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<sst xmlns="http://schemas.openxmlformats.org/spreadsheetml/2006/main" count="310" uniqueCount="129">
  <si>
    <t xml:space="preserve">Official Name</t>
  </si>
  <si>
    <t xml:space="preserve">Troop Transport</t>
  </si>
  <si>
    <t xml:space="preserve">Normal or Heavy Infantry</t>
  </si>
  <si>
    <t xml:space="preserve">Light, Medium, Heavy Armor or TD</t>
  </si>
  <si>
    <t xml:space="preserve">Base Unit Type</t>
  </si>
  <si>
    <t xml:space="preserve">Trucks</t>
  </si>
  <si>
    <t xml:space="preserve">APC</t>
  </si>
  <si>
    <t xml:space="preserve">Infantry</t>
  </si>
  <si>
    <t xml:space="preserve">MG</t>
  </si>
  <si>
    <t xml:space="preserve">RPG</t>
  </si>
  <si>
    <t xml:space="preserve">Artillery</t>
  </si>
  <si>
    <t xml:space="preserve">Light Armor</t>
  </si>
  <si>
    <t xml:space="preserve">Medium Armor</t>
  </si>
  <si>
    <t xml:space="preserve">Heavy Armor</t>
  </si>
  <si>
    <t xml:space="preserve">Tank Destroyer</t>
  </si>
  <si>
    <t xml:space="preserve">Slot</t>
  </si>
  <si>
    <t xml:space="preserve">Page</t>
  </si>
  <si>
    <t xml:space="preserve">Carrying Capacity</t>
  </si>
  <si>
    <t xml:space="preserve">Foot Soldiers</t>
  </si>
  <si>
    <t xml:space="preserve">Tanks &amp; Tank Destroyers</t>
  </si>
  <si>
    <t xml:space="preserve">Needed Carrying Capacity</t>
  </si>
  <si>
    <t xml:space="preserve">Left Over Carrying Capacity</t>
  </si>
  <si>
    <t xml:space="preserve">Fighting Units (without APCs)</t>
  </si>
  <si>
    <t xml:space="preserve">Destroyer Brigade</t>
  </si>
  <si>
    <t xml:space="preserve">Destroyer </t>
  </si>
  <si>
    <t xml:space="preserve">Armor</t>
  </si>
  <si>
    <t xml:space="preserve">Heavy Armor Brigade</t>
  </si>
  <si>
    <t xml:space="preserve">Heavy Armor </t>
  </si>
  <si>
    <t xml:space="preserve">Light Armor Brigade</t>
  </si>
  <si>
    <t xml:space="preserve">Light Armor </t>
  </si>
  <si>
    <t xml:space="preserve">Armored Brigade</t>
  </si>
  <si>
    <t xml:space="preserve">Mechanized Destroyer Infantry Brigade</t>
  </si>
  <si>
    <t xml:space="preserve">Mechanized</t>
  </si>
  <si>
    <t xml:space="preserve">Destroyer</t>
  </si>
  <si>
    <t xml:space="preserve">Armor Infantry</t>
  </si>
  <si>
    <t xml:space="preserve">Destroyer Infantry Brigade</t>
  </si>
  <si>
    <t xml:space="preserve">Motorized</t>
  </si>
  <si>
    <t xml:space="preserve">Heavy Mechanized Armor Infantry Brigade</t>
  </si>
  <si>
    <t xml:space="preserve">Heavy Armor Infantry Brigade</t>
  </si>
  <si>
    <t xml:space="preserve">Light Mechanized Armor Infantry Brigade</t>
  </si>
  <si>
    <t xml:space="preserve">Light Armor Infantry Brigade</t>
  </si>
  <si>
    <t xml:space="preserve">Mechanized Armor Infantry Brigade</t>
  </si>
  <si>
    <t xml:space="preserve">Armored Infantry Brigade</t>
  </si>
  <si>
    <t xml:space="preserve">Mechanized Destroyer Assault Brigade</t>
  </si>
  <si>
    <t xml:space="preserve">Assault</t>
  </si>
  <si>
    <t xml:space="preserve">Destroyer Assault Brigade</t>
  </si>
  <si>
    <t xml:space="preserve">Heavy Mechanized Armor Assault Brigade</t>
  </si>
  <si>
    <t xml:space="preserve">Heavy Armor Assault Brigade</t>
  </si>
  <si>
    <t xml:space="preserve">Light Mechanized Armor Assault Brigade</t>
  </si>
  <si>
    <t xml:space="preserve">Light Armor Assault Brigade</t>
  </si>
  <si>
    <t xml:space="preserve">Mechanized Armor Assault Brigade</t>
  </si>
  <si>
    <t xml:space="preserve">Armored Assault Brigade</t>
  </si>
  <si>
    <t xml:space="preserve">Mechanized Heavy Assault Grenadier Infantry Brigade</t>
  </si>
  <si>
    <t xml:space="preserve">Heavy </t>
  </si>
  <si>
    <t xml:space="preserve">Assault Grenadier Infantry</t>
  </si>
  <si>
    <t xml:space="preserve">Motorized Heavy Assault Grenadier Infantry Brigade</t>
  </si>
  <si>
    <t xml:space="preserve">Heavy Assault Grenadier Infantry Brigade</t>
  </si>
  <si>
    <t xml:space="preserve">Mechanized Assault Grenadier Infantry Brigade</t>
  </si>
  <si>
    <t xml:space="preserve">Motorized Assault Grenadier Infantry Brigade</t>
  </si>
  <si>
    <t xml:space="preserve">Assault Grenadier Infantry Brigade</t>
  </si>
  <si>
    <t xml:space="preserve">Mechanized Heavy Assault Infantry Brigade</t>
  </si>
  <si>
    <t xml:space="preserve">Assault Infantry</t>
  </si>
  <si>
    <t xml:space="preserve">Motorized Heavy Assault Infantry Brigade</t>
  </si>
  <si>
    <t xml:space="preserve">Heavy Assault Infantry Brigade</t>
  </si>
  <si>
    <t xml:space="preserve">Mechanized Assault Infantry Brigade</t>
  </si>
  <si>
    <t xml:space="preserve">Motorized Assault Infantry Brigade</t>
  </si>
  <si>
    <t xml:space="preserve">Assault Infantry Brigade</t>
  </si>
  <si>
    <t xml:space="preserve">Mechanized Destroyer Grenadier Brigade</t>
  </si>
  <si>
    <t xml:space="preserve">Grenadier</t>
  </si>
  <si>
    <t xml:space="preserve">Destroyer Grenadier Brigade</t>
  </si>
  <si>
    <t xml:space="preserve">Heavy Mechanized Armor Grenadier Brigade</t>
  </si>
  <si>
    <t xml:space="preserve">Heavy Armor Grenadier Brigade</t>
  </si>
  <si>
    <t xml:space="preserve">Light Mechanized Armor Grenadier Brigade</t>
  </si>
  <si>
    <t xml:space="preserve">Light Armor Grenadier Brigade</t>
  </si>
  <si>
    <t xml:space="preserve">Mechanized Armor Grenadier Brigade</t>
  </si>
  <si>
    <t xml:space="preserve">Armored Grenadier Brigade</t>
  </si>
  <si>
    <t xml:space="preserve">Mechanized Heavy Grenadier Infantry Brigade</t>
  </si>
  <si>
    <t xml:space="preserve">Grenadier Infantry</t>
  </si>
  <si>
    <t xml:space="preserve">Motorized Heavy Grenadier Infantry Brigade</t>
  </si>
  <si>
    <t xml:space="preserve">Heavy Grenadier Infantry Brigade</t>
  </si>
  <si>
    <t xml:space="preserve">Mechanized Grenadier Infantry Brigade</t>
  </si>
  <si>
    <t xml:space="preserve">Motorized Grenadier Infantry Brigade</t>
  </si>
  <si>
    <t xml:space="preserve">Grenadier Infantry Brigade</t>
  </si>
  <si>
    <t xml:space="preserve">Mechanized Light Infantry Brigade</t>
  </si>
  <si>
    <t xml:space="preserve">Light Infantry</t>
  </si>
  <si>
    <t xml:space="preserve">Motorized Light Infantry Brigade</t>
  </si>
  <si>
    <t xml:space="preserve">Light Infantry Brigade</t>
  </si>
  <si>
    <t xml:space="preserve">Mechanized Heavy MG Infantry Brigade</t>
  </si>
  <si>
    <t xml:space="preserve">MG Infantry</t>
  </si>
  <si>
    <t xml:space="preserve">Motorized Heavy MG Infantry Brigade</t>
  </si>
  <si>
    <t xml:space="preserve">Heavy MG Infantry Brigade</t>
  </si>
  <si>
    <t xml:space="preserve">Mechanized MG Infantry Brigade</t>
  </si>
  <si>
    <t xml:space="preserve">Motorized MG Infantry Brigade</t>
  </si>
  <si>
    <t xml:space="preserve">MG Infantry Brigade</t>
  </si>
  <si>
    <t xml:space="preserve">Mechanized Heavy RPG Infantry Brigade</t>
  </si>
  <si>
    <t xml:space="preserve">RPG Infantry</t>
  </si>
  <si>
    <t xml:space="preserve">Motorized Heavy RPG Infantry Brigade</t>
  </si>
  <si>
    <t xml:space="preserve">Heavy RPG Infantry Brigade</t>
  </si>
  <si>
    <t xml:space="preserve">Mechanized RPG Infantry Brigade</t>
  </si>
  <si>
    <t xml:space="preserve">Motorized RPG Infantry Brigade</t>
  </si>
  <si>
    <t xml:space="preserve">RPG Infantry Brigade</t>
  </si>
  <si>
    <t xml:space="preserve">Mechanized Heavy Siege Grenadier Infantry Brigade</t>
  </si>
  <si>
    <t xml:space="preserve">Siege Grenadier Infantry</t>
  </si>
  <si>
    <t xml:space="preserve">Motorized Heavy Siege Grenadier Infantry Brigade</t>
  </si>
  <si>
    <t xml:space="preserve">Heavy Siege Grenadier Infantry Brigade</t>
  </si>
  <si>
    <t xml:space="preserve">Mechanized Siege Grenadier Infantry Brigade</t>
  </si>
  <si>
    <t xml:space="preserve">Motorized Siege Grenadier Infantry Brigade</t>
  </si>
  <si>
    <t xml:space="preserve">Siege Grenadier Infantry Brigade</t>
  </si>
  <si>
    <t xml:space="preserve">Mechanized Heavy Siege Infantry Brigade</t>
  </si>
  <si>
    <t xml:space="preserve">Siege Infantry</t>
  </si>
  <si>
    <t xml:space="preserve">Motorized Heavy Siege Infantry Brigade</t>
  </si>
  <si>
    <t xml:space="preserve">Heavy Siege Infantry Brigade</t>
  </si>
  <si>
    <t xml:space="preserve">Mechanized Siege Infantry Brigade</t>
  </si>
  <si>
    <t xml:space="preserve">Motorized Siege Infantry Brigade</t>
  </si>
  <si>
    <t xml:space="preserve">Siege Infantry Brigade</t>
  </si>
  <si>
    <t xml:space="preserve">Mechanized Heavy Storm Grenadier Infantry Brigade</t>
  </si>
  <si>
    <t xml:space="preserve">Storm Grenadier Infantry</t>
  </si>
  <si>
    <t xml:space="preserve">Motorized Heavy Storm Grenadier Infantry Brigade</t>
  </si>
  <si>
    <t xml:space="preserve">Heavy Storm Grenadier Infantry Brigade</t>
  </si>
  <si>
    <t xml:space="preserve">Mechanized Storm Grenadier Infantry Brigade</t>
  </si>
  <si>
    <t xml:space="preserve">Motorized Storm Grenadier Infantry Brigade</t>
  </si>
  <si>
    <t xml:space="preserve">Storm Grenadier Infantry Brigade</t>
  </si>
  <si>
    <t xml:space="preserve">Mechanized Heavy Storm Infantry Brigade</t>
  </si>
  <si>
    <t xml:space="preserve">Storm Infantry</t>
  </si>
  <si>
    <t xml:space="preserve">Motorized Heavy Storm Infantry Brigade</t>
  </si>
  <si>
    <t xml:space="preserve">Heavy Storm Infantry Brigade</t>
  </si>
  <si>
    <t xml:space="preserve">Mechanized Storm Infantry Brigade</t>
  </si>
  <si>
    <t xml:space="preserve">Motorized Storm Infantry Brigade</t>
  </si>
  <si>
    <t xml:space="preserve">Storm Infantry Brigade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</si>
</sst>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8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A13" activeCellId="0" sqref="A1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45.19"/>
    <col collapsed="false" customWidth="true" hidden="false" outlineLevel="0" max="2" min="2" style="0" width="13.93"/>
    <col collapsed="false" customWidth="true" hidden="false" outlineLevel="0" max="3" min="3" style="0" width="10.28"/>
    <col collapsed="false" customWidth="true" hidden="false" outlineLevel="0" max="4" min="4" style="0" width="16.94"/>
    <col collapsed="false" customWidth="true" hidden="false" outlineLevel="0" max="5" min="5" style="0" width="22.69"/>
    <col collapsed="false" customWidth="true" hidden="false" outlineLevel="0" max="6" min="6" style="0" width="9.17"/>
    <col collapsed="false" customWidth="true" hidden="false" outlineLevel="0" max="7" min="7" style="0" width="7.22"/>
    <col collapsed="false" customWidth="true" hidden="false" outlineLevel="0" max="8" min="8" style="0" width="7.68"/>
    <col collapsed="false" customWidth="true" hidden="false" outlineLevel="0" max="10" min="10" style="0" width="9.31"/>
    <col collapsed="false" customWidth="true" hidden="false" outlineLevel="0" max="11" min="11" style="0" width="9.59"/>
    <col collapsed="false" customWidth="true" hidden="false" outlineLevel="0" max="12" min="12" style="0" width="5.42"/>
    <col collapsed="false" customWidth="true" hidden="false" outlineLevel="0" max="13" min="13" style="0" width="8.19"/>
    <col collapsed="false" customWidth="true" hidden="false" outlineLevel="0" max="14" min="14" style="0" width="5.83"/>
    <col collapsed="false" customWidth="true" hidden="false" outlineLevel="0" max="15" min="15" style="0" width="7.78"/>
    <col collapsed="false" customWidth="true" hidden="false" outlineLevel="0" max="16" min="16" style="0" width="5.55"/>
    <col collapsed="false" customWidth="true" hidden="false" outlineLevel="0" max="17" min="17" style="0" width="5.96"/>
    <col collapsed="false" customWidth="true" hidden="false" outlineLevel="0" max="18" min="18" style="0" width="7.08"/>
    <col collapsed="false" customWidth="true" hidden="false" outlineLevel="0" max="19" min="19" style="0" width="8.75"/>
    <col collapsed="false" customWidth="true" hidden="false" outlineLevel="0" max="20" min="20" style="0" width="16.26"/>
    <col collapsed="false" customWidth="true" hidden="false" outlineLevel="0" max="21" min="21" style="0" width="9.17"/>
    <col collapsed="false" customWidth="true" hidden="false" outlineLevel="0" max="22" min="22" style="0" width="12.2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</row>
    <row r="2" customFormat="false" ht="12.8" hidden="false" customHeight="false" outlineLevel="0" collapsed="false">
      <c r="A2" s="0" t="s">
        <v>23</v>
      </c>
      <c r="D2" s="0" t="s">
        <v>24</v>
      </c>
      <c r="E2" s="1" t="s">
        <v>25</v>
      </c>
      <c r="O2" s="0" t="n">
        <v>270</v>
      </c>
      <c r="P2" s="0" t="n">
        <v>7</v>
      </c>
      <c r="Q2" s="1" t="n">
        <v>1</v>
      </c>
      <c r="R2" s="0" t="n">
        <f aca="false">(F2+G2)*10</f>
        <v>0</v>
      </c>
      <c r="S2" s="0" t="n">
        <f aca="false">H2+I2+J2</f>
        <v>0</v>
      </c>
      <c r="T2" s="0" t="n">
        <f aca="false">L2+M2+N2+O2</f>
        <v>270</v>
      </c>
      <c r="W2" s="0" t="n">
        <f aca="false">H2/100+I2/100+J2/100+K2/10+L2/10+M2/10+N2/10+O2/10</f>
        <v>27</v>
      </c>
    </row>
    <row r="3" customFormat="false" ht="12.8" hidden="false" customHeight="false" outlineLevel="0" collapsed="false">
      <c r="A3" s="0" t="s">
        <v>26</v>
      </c>
      <c r="D3" s="0" t="s">
        <v>27</v>
      </c>
      <c r="E3" s="1" t="s">
        <v>25</v>
      </c>
      <c r="N3" s="0" t="n">
        <v>270</v>
      </c>
      <c r="P3" s="0" t="n">
        <v>5</v>
      </c>
      <c r="Q3" s="1" t="n">
        <v>2</v>
      </c>
      <c r="R3" s="0" t="n">
        <f aca="false">(F3+G3)*10</f>
        <v>0</v>
      </c>
      <c r="S3" s="0" t="n">
        <f aca="false">H3+I3+J3</f>
        <v>0</v>
      </c>
      <c r="T3" s="0" t="n">
        <f aca="false">L3+M3+N3+O3</f>
        <v>270</v>
      </c>
      <c r="W3" s="0" t="n">
        <f aca="false">H3/100+I3/100+J3/100+K3/10+L3/10+M3/10+N3/10+O3/10</f>
        <v>27</v>
      </c>
    </row>
    <row r="4" customFormat="false" ht="12.8" hidden="false" customHeight="false" outlineLevel="0" collapsed="false">
      <c r="A4" s="0" t="s">
        <v>28</v>
      </c>
      <c r="D4" s="0" t="s">
        <v>29</v>
      </c>
      <c r="E4" s="1" t="s">
        <v>25</v>
      </c>
      <c r="L4" s="0" t="n">
        <v>270</v>
      </c>
      <c r="P4" s="0" t="n">
        <v>5</v>
      </c>
      <c r="Q4" s="1" t="n">
        <v>4</v>
      </c>
      <c r="R4" s="0" t="n">
        <f aca="false">(F4+G4)*10</f>
        <v>0</v>
      </c>
      <c r="S4" s="0" t="n">
        <f aca="false">H4+I4+J4</f>
        <v>0</v>
      </c>
      <c r="T4" s="0" t="n">
        <f aca="false">L4+M4+N4+O4</f>
        <v>270</v>
      </c>
      <c r="W4" s="0" t="n">
        <f aca="false">H4/100+I4/100+J4/100+K4/10+L4/10+M4/10+N4/10+O4/10</f>
        <v>27</v>
      </c>
    </row>
    <row r="5" customFormat="false" ht="12.8" hidden="false" customHeight="false" outlineLevel="0" collapsed="false">
      <c r="A5" s="0" t="s">
        <v>30</v>
      </c>
      <c r="D5" s="1" t="s">
        <v>12</v>
      </c>
      <c r="E5" s="1" t="s">
        <v>25</v>
      </c>
      <c r="M5" s="0" t="n">
        <v>270</v>
      </c>
      <c r="P5" s="0" t="n">
        <v>1</v>
      </c>
      <c r="Q5" s="1" t="n">
        <v>1</v>
      </c>
      <c r="R5" s="0" t="n">
        <f aca="false">(F5+G5)*10</f>
        <v>0</v>
      </c>
      <c r="S5" s="0" t="n">
        <f aca="false">H5+I5+J5</f>
        <v>0</v>
      </c>
      <c r="T5" s="0" t="n">
        <f aca="false">L5+M5+N5+O5</f>
        <v>270</v>
      </c>
      <c r="W5" s="0" t="n">
        <f aca="false">H5/100+I5/100+J5/100+K5/10+L5/10+M5/10+N5/10+O5/10</f>
        <v>27</v>
      </c>
    </row>
    <row r="6" customFormat="false" ht="12.8" hidden="false" customHeight="false" outlineLevel="0" collapsed="false">
      <c r="A6" s="0" t="s">
        <v>31</v>
      </c>
      <c r="B6" s="1" t="s">
        <v>32</v>
      </c>
      <c r="C6" s="1"/>
      <c r="D6" s="1" t="s">
        <v>33</v>
      </c>
      <c r="E6" s="1" t="s">
        <v>34</v>
      </c>
      <c r="G6" s="0" t="n">
        <v>120</v>
      </c>
      <c r="H6" s="0" t="n">
        <v>1200</v>
      </c>
      <c r="O6" s="0" t="n">
        <v>270</v>
      </c>
      <c r="P6" s="0" t="n">
        <v>3</v>
      </c>
      <c r="Q6" s="1" t="n">
        <v>6</v>
      </c>
      <c r="R6" s="0" t="n">
        <f aca="false">(F6+G6)*10</f>
        <v>1200</v>
      </c>
      <c r="S6" s="0" t="n">
        <f aca="false">H6+I6+J6</f>
        <v>1200</v>
      </c>
      <c r="T6" s="0" t="n">
        <f aca="false">L6+M6+N6+O6</f>
        <v>270</v>
      </c>
      <c r="U6" s="0" t="n">
        <f aca="false">H6+I6+J6+K6*10</f>
        <v>1200</v>
      </c>
      <c r="V6" s="0" t="n">
        <f aca="false">R6-U6</f>
        <v>0</v>
      </c>
      <c r="W6" s="0" t="n">
        <f aca="false">H6/100+I6/100+J6/100+K6/10+L6/10+M6/10+N6/10+O6/10</f>
        <v>39</v>
      </c>
    </row>
    <row r="7" customFormat="false" ht="12.8" hidden="false" customHeight="false" outlineLevel="0" collapsed="false">
      <c r="A7" s="0" t="s">
        <v>35</v>
      </c>
      <c r="B7" s="1" t="s">
        <v>36</v>
      </c>
      <c r="D7" s="0" t="s">
        <v>24</v>
      </c>
      <c r="E7" s="1" t="s">
        <v>34</v>
      </c>
      <c r="F7" s="0" t="n">
        <v>120</v>
      </c>
      <c r="H7" s="0" t="n">
        <v>1200</v>
      </c>
      <c r="O7" s="0" t="n">
        <v>270</v>
      </c>
      <c r="P7" s="0" t="n">
        <v>2</v>
      </c>
      <c r="Q7" s="1" t="n">
        <v>2</v>
      </c>
      <c r="R7" s="0" t="n">
        <f aca="false">(F7+G7)*10</f>
        <v>1200</v>
      </c>
      <c r="S7" s="0" t="n">
        <f aca="false">H7+I7+J7</f>
        <v>1200</v>
      </c>
      <c r="T7" s="0" t="n">
        <f aca="false">L7+M7+N7+O7</f>
        <v>270</v>
      </c>
      <c r="U7" s="0" t="n">
        <f aca="false">H7+I7+J7+K7*10</f>
        <v>1200</v>
      </c>
      <c r="V7" s="0" t="n">
        <f aca="false">R7-U7</f>
        <v>0</v>
      </c>
      <c r="W7" s="0" t="n">
        <f aca="false">H7/100+I7/100+J7/100+K7/10+L7/10+M7/10+N7/10+O7/10</f>
        <v>39</v>
      </c>
    </row>
    <row r="8" customFormat="false" ht="12.8" hidden="false" customHeight="false" outlineLevel="0" collapsed="false">
      <c r="A8" s="0" t="s">
        <v>37</v>
      </c>
      <c r="B8" s="1" t="s">
        <v>32</v>
      </c>
      <c r="D8" s="0" t="s">
        <v>27</v>
      </c>
      <c r="E8" s="1" t="s">
        <v>34</v>
      </c>
      <c r="G8" s="0" t="n">
        <v>120</v>
      </c>
      <c r="H8" s="0" t="n">
        <v>1200</v>
      </c>
      <c r="N8" s="0" t="n">
        <v>270</v>
      </c>
      <c r="P8" s="0" t="n">
        <v>5</v>
      </c>
      <c r="Q8" s="1" t="n">
        <v>3</v>
      </c>
      <c r="R8" s="0" t="n">
        <f aca="false">(F8+G8)*10</f>
        <v>1200</v>
      </c>
      <c r="S8" s="0" t="n">
        <f aca="false">H8+I8+J8</f>
        <v>1200</v>
      </c>
      <c r="T8" s="0" t="n">
        <f aca="false">L8+M8+N8+O8</f>
        <v>270</v>
      </c>
      <c r="U8" s="0" t="n">
        <f aca="false">H8+I8+J8+K8*10</f>
        <v>1200</v>
      </c>
      <c r="V8" s="0" t="n">
        <f aca="false">R8-U8</f>
        <v>0</v>
      </c>
      <c r="W8" s="0" t="n">
        <f aca="false">H8/100+I8/100+J8/100+K8/10+L8/10+M8/10+N8/10+O8/10</f>
        <v>39</v>
      </c>
    </row>
    <row r="9" customFormat="false" ht="12.8" hidden="false" customHeight="false" outlineLevel="0" collapsed="false">
      <c r="A9" s="0" t="s">
        <v>38</v>
      </c>
      <c r="B9" s="1" t="s">
        <v>36</v>
      </c>
      <c r="D9" s="0" t="s">
        <v>27</v>
      </c>
      <c r="E9" s="0" t="s">
        <v>34</v>
      </c>
      <c r="F9" s="0" t="n">
        <v>120</v>
      </c>
      <c r="H9" s="0" t="n">
        <v>1200</v>
      </c>
      <c r="N9" s="0" t="n">
        <v>270</v>
      </c>
      <c r="P9" s="0" t="n">
        <v>7</v>
      </c>
      <c r="Q9" s="1" t="n">
        <v>2</v>
      </c>
      <c r="R9" s="0" t="n">
        <f aca="false">(F9+G9)*10</f>
        <v>1200</v>
      </c>
      <c r="S9" s="0" t="n">
        <f aca="false">H9+I9+J9</f>
        <v>1200</v>
      </c>
      <c r="T9" s="0" t="n">
        <f aca="false">L9+M9+N9+O9</f>
        <v>270</v>
      </c>
      <c r="U9" s="0" t="n">
        <f aca="false">H9+I9+J9+K9*10</f>
        <v>1200</v>
      </c>
      <c r="V9" s="0" t="n">
        <f aca="false">R9-U9</f>
        <v>0</v>
      </c>
      <c r="W9" s="0" t="n">
        <f aca="false">H9/100+I9/100+J9/100+K9/10+L9/10+M9/10+N9/10+O9/10</f>
        <v>39</v>
      </c>
    </row>
    <row r="10" customFormat="false" ht="12.8" hidden="false" customHeight="false" outlineLevel="0" collapsed="false">
      <c r="A10" s="0" t="s">
        <v>39</v>
      </c>
      <c r="B10" s="1" t="s">
        <v>32</v>
      </c>
      <c r="D10" s="1" t="s">
        <v>29</v>
      </c>
      <c r="E10" s="1" t="s">
        <v>34</v>
      </c>
      <c r="G10" s="0" t="n">
        <v>120</v>
      </c>
      <c r="H10" s="0" t="n">
        <v>1200</v>
      </c>
      <c r="L10" s="0" t="n">
        <v>270</v>
      </c>
      <c r="P10" s="0" t="n">
        <v>3</v>
      </c>
      <c r="Q10" s="1" t="n">
        <v>5</v>
      </c>
      <c r="R10" s="0" t="n">
        <f aca="false">(F10+G10)*10</f>
        <v>1200</v>
      </c>
      <c r="S10" s="0" t="n">
        <f aca="false">H10+I10+J10</f>
        <v>1200</v>
      </c>
      <c r="T10" s="0" t="n">
        <f aca="false">L10+M10+N10+O10</f>
        <v>270</v>
      </c>
      <c r="U10" s="0" t="n">
        <f aca="false">H10+I10+J10+K10*10</f>
        <v>1200</v>
      </c>
      <c r="V10" s="0" t="n">
        <f aca="false">R10-U10</f>
        <v>0</v>
      </c>
      <c r="W10" s="0" t="n">
        <f aca="false">H10/100+I10/100+J10/100+K10/10+L10/10+M10/10+N10/10+O10/10</f>
        <v>39</v>
      </c>
    </row>
    <row r="11" customFormat="false" ht="12.8" hidden="false" customHeight="false" outlineLevel="0" collapsed="false">
      <c r="A11" s="0" t="s">
        <v>40</v>
      </c>
      <c r="B11" s="1" t="s">
        <v>36</v>
      </c>
      <c r="D11" s="1" t="s">
        <v>29</v>
      </c>
      <c r="E11" s="1" t="s">
        <v>34</v>
      </c>
      <c r="F11" s="0" t="n">
        <v>120</v>
      </c>
      <c r="H11" s="0" t="n">
        <v>1200</v>
      </c>
      <c r="L11" s="0" t="n">
        <v>270</v>
      </c>
      <c r="P11" s="0" t="n">
        <v>7</v>
      </c>
      <c r="Q11" s="1" t="n">
        <v>4</v>
      </c>
      <c r="R11" s="0" t="n">
        <f aca="false">(F11+G11)*10</f>
        <v>1200</v>
      </c>
      <c r="S11" s="0" t="n">
        <f aca="false">H11+I11+J11</f>
        <v>1200</v>
      </c>
      <c r="T11" s="0" t="n">
        <f aca="false">L11+M11+N11+O11</f>
        <v>270</v>
      </c>
      <c r="U11" s="0" t="n">
        <f aca="false">H11+I11+J11+K11*10</f>
        <v>1200</v>
      </c>
      <c r="V11" s="0" t="n">
        <f aca="false">R11-U11</f>
        <v>0</v>
      </c>
      <c r="W11" s="0" t="n">
        <f aca="false">H11/100+I11/100+J11/100+K11/10+L11/10+M11/10+N11/10+O11/10</f>
        <v>39</v>
      </c>
    </row>
    <row r="12" customFormat="false" ht="12.8" hidden="false" customHeight="false" outlineLevel="0" collapsed="false">
      <c r="A12" s="0" t="s">
        <v>41</v>
      </c>
      <c r="B12" s="1" t="s">
        <v>32</v>
      </c>
      <c r="C12" s="1"/>
      <c r="D12" s="1" t="s">
        <v>12</v>
      </c>
      <c r="E12" s="1" t="s">
        <v>34</v>
      </c>
      <c r="G12" s="0" t="n">
        <v>120</v>
      </c>
      <c r="H12" s="0" t="n">
        <v>1200</v>
      </c>
      <c r="M12" s="0" t="n">
        <v>270</v>
      </c>
      <c r="P12" s="0" t="n">
        <v>6</v>
      </c>
      <c r="Q12" s="1" t="n">
        <v>5</v>
      </c>
      <c r="R12" s="0" t="n">
        <f aca="false">(F12+G12)*10</f>
        <v>1200</v>
      </c>
      <c r="S12" s="0" t="n">
        <f aca="false">H12+I12+J12</f>
        <v>1200</v>
      </c>
      <c r="T12" s="0" t="n">
        <f aca="false">L12+M12+N12+O12</f>
        <v>270</v>
      </c>
      <c r="U12" s="0" t="n">
        <f aca="false">H12+I12+J12+K12*10</f>
        <v>1200</v>
      </c>
      <c r="V12" s="0" t="n">
        <f aca="false">R12-U12</f>
        <v>0</v>
      </c>
      <c r="W12" s="0" t="n">
        <f aca="false">H12/100+I12/100+J12/100+K12/10+L12/10+M12/10+N12/10+O12/10</f>
        <v>39</v>
      </c>
    </row>
    <row r="13" customFormat="false" ht="12.8" hidden="false" customHeight="false" outlineLevel="0" collapsed="false">
      <c r="A13" s="0" t="s">
        <v>42</v>
      </c>
      <c r="B13" s="1" t="s">
        <v>36</v>
      </c>
      <c r="D13" s="1" t="s">
        <v>12</v>
      </c>
      <c r="E13" s="1" t="s">
        <v>34</v>
      </c>
      <c r="F13" s="0" t="n">
        <v>120</v>
      </c>
      <c r="H13" s="0" t="n">
        <v>1200</v>
      </c>
      <c r="M13" s="0" t="n">
        <v>270</v>
      </c>
      <c r="P13" s="0" t="n">
        <v>4</v>
      </c>
      <c r="Q13" s="1" t="n">
        <v>1</v>
      </c>
      <c r="R13" s="0" t="n">
        <f aca="false">(F13+G13)*10</f>
        <v>1200</v>
      </c>
      <c r="S13" s="0" t="n">
        <f aca="false">H13+I13+J13</f>
        <v>1200</v>
      </c>
      <c r="T13" s="0" t="n">
        <f aca="false">L13+M13+N13+O13</f>
        <v>270</v>
      </c>
      <c r="U13" s="0" t="n">
        <f aca="false">H13+I13+J13+K13*10</f>
        <v>1200</v>
      </c>
      <c r="V13" s="0" t="n">
        <f aca="false">R13-U13</f>
        <v>0</v>
      </c>
      <c r="W13" s="0" t="n">
        <f aca="false">H13/100+I13/100+J13/100+K13/10+L13/10+M13/10+N13/10+O13/10</f>
        <v>39</v>
      </c>
    </row>
    <row r="14" customFormat="false" ht="12.8" hidden="false" customHeight="false" outlineLevel="0" collapsed="false">
      <c r="A14" s="0" t="s">
        <v>43</v>
      </c>
      <c r="B14" s="1" t="s">
        <v>32</v>
      </c>
      <c r="C14" s="1"/>
      <c r="D14" s="1" t="s">
        <v>33</v>
      </c>
      <c r="E14" s="0" t="s">
        <v>44</v>
      </c>
      <c r="G14" s="0" t="n">
        <v>110</v>
      </c>
      <c r="H14" s="0" t="n">
        <v>600</v>
      </c>
      <c r="K14" s="0" t="n">
        <v>50</v>
      </c>
      <c r="O14" s="0" t="n">
        <v>270</v>
      </c>
      <c r="P14" s="0" t="n">
        <v>1</v>
      </c>
      <c r="Q14" s="0" t="n">
        <v>6</v>
      </c>
      <c r="R14" s="0" t="n">
        <f aca="false">(F14+G14)*10</f>
        <v>1100</v>
      </c>
      <c r="S14" s="0" t="n">
        <f aca="false">H14+I14+J14</f>
        <v>600</v>
      </c>
      <c r="T14" s="0" t="n">
        <f aca="false">L14+M14+N14+O14</f>
        <v>270</v>
      </c>
      <c r="U14" s="0" t="n">
        <f aca="false">H14+I14+J14+K14*10</f>
        <v>1100</v>
      </c>
      <c r="V14" s="0" t="n">
        <f aca="false">R14-U14</f>
        <v>0</v>
      </c>
      <c r="W14" s="0" t="n">
        <f aca="false">H14/100+I14/100+J14/100+K14/10+L14/10+M14/10+N14/10+O14/10</f>
        <v>38</v>
      </c>
    </row>
    <row r="15" customFormat="false" ht="12.8" hidden="false" customHeight="false" outlineLevel="0" collapsed="false">
      <c r="A15" s="0" t="s">
        <v>45</v>
      </c>
      <c r="B15" s="1" t="s">
        <v>36</v>
      </c>
      <c r="D15" s="0" t="s">
        <v>24</v>
      </c>
      <c r="E15" s="0" t="s">
        <v>44</v>
      </c>
      <c r="F15" s="0" t="n">
        <v>110</v>
      </c>
      <c r="H15" s="0" t="n">
        <v>600</v>
      </c>
      <c r="K15" s="0" t="n">
        <v>50</v>
      </c>
      <c r="O15" s="0" t="n">
        <v>270</v>
      </c>
      <c r="P15" s="0" t="n">
        <v>8</v>
      </c>
      <c r="Q15" s="1" t="n">
        <v>1</v>
      </c>
      <c r="R15" s="0" t="n">
        <f aca="false">(F15+G15)*10</f>
        <v>1100</v>
      </c>
      <c r="S15" s="0" t="n">
        <f aca="false">H15+I15+J15</f>
        <v>600</v>
      </c>
      <c r="T15" s="0" t="n">
        <f aca="false">L15+M15+N15+O15</f>
        <v>270</v>
      </c>
      <c r="U15" s="0" t="n">
        <f aca="false">H15+I15+J15+K15*10</f>
        <v>1100</v>
      </c>
      <c r="V15" s="0" t="n">
        <f aca="false">R15-U15</f>
        <v>0</v>
      </c>
      <c r="W15" s="0" t="n">
        <f aca="false">H15/100+I15/100+J15/100+K15/10+L15/10+M15/10+N15/10+O15/10</f>
        <v>38</v>
      </c>
    </row>
    <row r="16" customFormat="false" ht="12.8" hidden="false" customHeight="false" outlineLevel="0" collapsed="false">
      <c r="A16" s="0" t="s">
        <v>46</v>
      </c>
      <c r="B16" s="1" t="s">
        <v>32</v>
      </c>
      <c r="D16" s="0" t="s">
        <v>27</v>
      </c>
      <c r="E16" s="1" t="s">
        <v>44</v>
      </c>
      <c r="G16" s="0" t="n">
        <v>110</v>
      </c>
      <c r="H16" s="0" t="n">
        <v>600</v>
      </c>
      <c r="K16" s="0" t="n">
        <v>50</v>
      </c>
      <c r="N16" s="0" t="n">
        <v>270</v>
      </c>
      <c r="P16" s="0" t="n">
        <v>3</v>
      </c>
      <c r="Q16" s="1" t="n">
        <v>3</v>
      </c>
      <c r="R16" s="0" t="n">
        <f aca="false">(F16+G16)*10</f>
        <v>1100</v>
      </c>
      <c r="S16" s="0" t="n">
        <f aca="false">H16+I16+J16</f>
        <v>600</v>
      </c>
      <c r="T16" s="0" t="n">
        <f aca="false">L16+M16+N16+O16</f>
        <v>270</v>
      </c>
      <c r="U16" s="0" t="n">
        <f aca="false">H16+I16+J16+K16*10</f>
        <v>1100</v>
      </c>
      <c r="V16" s="0" t="n">
        <f aca="false">R16-U16</f>
        <v>0</v>
      </c>
      <c r="W16" s="0" t="n">
        <f aca="false">H16/100+I16/100+J16/100+K16/10+L16/10+M16/10+N16/10+O16/10</f>
        <v>38</v>
      </c>
    </row>
    <row r="17" customFormat="false" ht="12.8" hidden="false" customHeight="false" outlineLevel="0" collapsed="false">
      <c r="A17" s="0" t="s">
        <v>47</v>
      </c>
      <c r="B17" s="1" t="s">
        <v>36</v>
      </c>
      <c r="D17" s="0" t="s">
        <v>27</v>
      </c>
      <c r="E17" s="0" t="s">
        <v>44</v>
      </c>
      <c r="F17" s="0" t="n">
        <v>110</v>
      </c>
      <c r="H17" s="0" t="n">
        <v>600</v>
      </c>
      <c r="K17" s="0" t="n">
        <v>50</v>
      </c>
      <c r="N17" s="0" t="n">
        <v>270</v>
      </c>
      <c r="P17" s="0" t="n">
        <v>4</v>
      </c>
      <c r="Q17" s="1" t="n">
        <v>2</v>
      </c>
      <c r="R17" s="0" t="n">
        <f aca="false">(F17+G17)*10</f>
        <v>1100</v>
      </c>
      <c r="S17" s="0" t="n">
        <f aca="false">H17+I17+J17</f>
        <v>600</v>
      </c>
      <c r="T17" s="0" t="n">
        <f aca="false">L17+M17+N17+O17</f>
        <v>270</v>
      </c>
      <c r="U17" s="0" t="n">
        <f aca="false">H17+I17+J17+K17*10</f>
        <v>1100</v>
      </c>
      <c r="V17" s="0" t="n">
        <f aca="false">R17-U17</f>
        <v>0</v>
      </c>
      <c r="W17" s="0" t="n">
        <f aca="false">H17/100+I17/100+J17/100+K17/10+L17/10+M17/10+N17/10+O17/10</f>
        <v>38</v>
      </c>
    </row>
    <row r="18" customFormat="false" ht="12.8" hidden="false" customHeight="false" outlineLevel="0" collapsed="false">
      <c r="A18" s="0" t="s">
        <v>48</v>
      </c>
      <c r="B18" s="1" t="s">
        <v>32</v>
      </c>
      <c r="D18" s="1" t="s">
        <v>29</v>
      </c>
      <c r="E18" s="1" t="s">
        <v>44</v>
      </c>
      <c r="G18" s="0" t="n">
        <v>110</v>
      </c>
      <c r="H18" s="0" t="n">
        <v>600</v>
      </c>
      <c r="K18" s="0" t="n">
        <v>50</v>
      </c>
      <c r="L18" s="0" t="n">
        <v>270</v>
      </c>
      <c r="P18" s="0" t="n">
        <v>1</v>
      </c>
      <c r="Q18" s="0" t="n">
        <v>5</v>
      </c>
      <c r="R18" s="0" t="n">
        <f aca="false">(F18+G18)*10</f>
        <v>1100</v>
      </c>
      <c r="S18" s="0" t="n">
        <f aca="false">H18+I18+J18</f>
        <v>600</v>
      </c>
      <c r="T18" s="0" t="n">
        <f aca="false">L18+M18+N18+O18</f>
        <v>270</v>
      </c>
      <c r="U18" s="0" t="n">
        <f aca="false">H18+I18+J18+K18*10</f>
        <v>1100</v>
      </c>
      <c r="V18" s="0" t="n">
        <f aca="false">R18-U18</f>
        <v>0</v>
      </c>
      <c r="W18" s="0" t="n">
        <f aca="false">H18/100+I18/100+J18/100+K18/10+L18/10+M18/10+N18/10+O18/10</f>
        <v>38</v>
      </c>
    </row>
    <row r="19" customFormat="false" ht="12.8" hidden="false" customHeight="false" outlineLevel="0" collapsed="false">
      <c r="A19" s="0" t="s">
        <v>49</v>
      </c>
      <c r="B19" s="1" t="s">
        <v>36</v>
      </c>
      <c r="D19" s="0" t="s">
        <v>29</v>
      </c>
      <c r="E19" s="0" t="s">
        <v>44</v>
      </c>
      <c r="F19" s="0" t="n">
        <v>110</v>
      </c>
      <c r="H19" s="0" t="n">
        <v>600</v>
      </c>
      <c r="K19" s="0" t="n">
        <v>50</v>
      </c>
      <c r="L19" s="0" t="n">
        <v>270</v>
      </c>
      <c r="P19" s="0" t="n">
        <v>4</v>
      </c>
      <c r="Q19" s="1" t="n">
        <v>4</v>
      </c>
      <c r="R19" s="0" t="n">
        <f aca="false">(F19+G19)*10</f>
        <v>1100</v>
      </c>
      <c r="S19" s="0" t="n">
        <f aca="false">H19+I19+J19</f>
        <v>600</v>
      </c>
      <c r="T19" s="0" t="n">
        <f aca="false">L19+M19+N19+O19</f>
        <v>270</v>
      </c>
      <c r="U19" s="0" t="n">
        <f aca="false">H19+I19+J19+K19*10</f>
        <v>1100</v>
      </c>
      <c r="V19" s="0" t="n">
        <f aca="false">R19-U19</f>
        <v>0</v>
      </c>
      <c r="W19" s="0" t="n">
        <f aca="false">H19/100+I19/100+J19/100+K19/10+L19/10+M19/10+N19/10+O19/10</f>
        <v>38</v>
      </c>
    </row>
    <row r="20" customFormat="false" ht="12.8" hidden="false" customHeight="false" outlineLevel="0" collapsed="false">
      <c r="A20" s="0" t="s">
        <v>50</v>
      </c>
      <c r="B20" s="1" t="s">
        <v>32</v>
      </c>
      <c r="C20" s="1"/>
      <c r="D20" s="1" t="s">
        <v>12</v>
      </c>
      <c r="E20" s="1" t="s">
        <v>44</v>
      </c>
      <c r="G20" s="0" t="n">
        <v>110</v>
      </c>
      <c r="H20" s="0" t="n">
        <v>600</v>
      </c>
      <c r="K20" s="0" t="n">
        <v>50</v>
      </c>
      <c r="M20" s="0" t="n">
        <v>270</v>
      </c>
      <c r="P20" s="0" t="n">
        <v>4</v>
      </c>
      <c r="Q20" s="1" t="n">
        <v>5</v>
      </c>
      <c r="R20" s="0" t="n">
        <f aca="false">(F20+G20)*10</f>
        <v>1100</v>
      </c>
      <c r="S20" s="0" t="n">
        <f aca="false">H20+I20+J20</f>
        <v>600</v>
      </c>
      <c r="T20" s="0" t="n">
        <f aca="false">L20+M20+N20+O20</f>
        <v>270</v>
      </c>
      <c r="U20" s="0" t="n">
        <f aca="false">H20+I20+J20+K20*10</f>
        <v>1100</v>
      </c>
      <c r="V20" s="0" t="n">
        <f aca="false">R20-U20</f>
        <v>0</v>
      </c>
      <c r="W20" s="0" t="n">
        <f aca="false">H20/100+I20/100+J20/100+K20/10+L20/10+M20/10+N20/10+O20/10</f>
        <v>38</v>
      </c>
    </row>
    <row r="21" customFormat="false" ht="12.8" hidden="false" customHeight="false" outlineLevel="0" collapsed="false">
      <c r="A21" s="0" t="s">
        <v>51</v>
      </c>
      <c r="B21" s="1" t="s">
        <v>36</v>
      </c>
      <c r="D21" s="1" t="s">
        <v>12</v>
      </c>
      <c r="E21" s="1" t="s">
        <v>44</v>
      </c>
      <c r="F21" s="0" t="n">
        <v>110</v>
      </c>
      <c r="H21" s="0" t="n">
        <v>600</v>
      </c>
      <c r="K21" s="0" t="n">
        <v>50</v>
      </c>
      <c r="M21" s="0" t="n">
        <v>270</v>
      </c>
      <c r="P21" s="0" t="n">
        <v>2</v>
      </c>
      <c r="Q21" s="1" t="n">
        <v>1</v>
      </c>
      <c r="R21" s="0" t="n">
        <f aca="false">(F21+G21)*10</f>
        <v>1100</v>
      </c>
      <c r="S21" s="0" t="n">
        <f aca="false">H21+I21+J21</f>
        <v>600</v>
      </c>
      <c r="T21" s="0" t="n">
        <f aca="false">L21+M21+N21+O21</f>
        <v>270</v>
      </c>
      <c r="U21" s="0" t="n">
        <f aca="false">H21+I21+J21+K21*10</f>
        <v>1100</v>
      </c>
      <c r="V21" s="0" t="n">
        <f aca="false">R21-U21</f>
        <v>0</v>
      </c>
      <c r="W21" s="0" t="n">
        <f aca="false">H21/100+I21/100+J21/100+K21/10+L21/10+M21/10+N21/10+O21/10</f>
        <v>38</v>
      </c>
    </row>
    <row r="22" customFormat="false" ht="12.8" hidden="false" customHeight="false" outlineLevel="0" collapsed="false">
      <c r="A22" s="0" t="s">
        <v>52</v>
      </c>
      <c r="B22" s="1" t="s">
        <v>32</v>
      </c>
      <c r="C22" s="1" t="s">
        <v>53</v>
      </c>
      <c r="D22" s="1"/>
      <c r="E22" s="0" t="s">
        <v>54</v>
      </c>
      <c r="G22" s="0" t="n">
        <v>450</v>
      </c>
      <c r="H22" s="0" t="n">
        <v>2000</v>
      </c>
      <c r="I22" s="0" t="n">
        <v>1000</v>
      </c>
      <c r="J22" s="0" t="n">
        <v>1000</v>
      </c>
      <c r="L22" s="0" t="n">
        <v>100</v>
      </c>
      <c r="P22" s="0" t="n">
        <v>5</v>
      </c>
      <c r="Q22" s="1" t="n">
        <v>6</v>
      </c>
      <c r="R22" s="0" t="n">
        <f aca="false">(F22+G22)*10</f>
        <v>4500</v>
      </c>
      <c r="S22" s="0" t="n">
        <f aca="false">H22+I22+J22</f>
        <v>4000</v>
      </c>
      <c r="T22" s="0" t="n">
        <f aca="false">L22+M22+N22+O22</f>
        <v>100</v>
      </c>
      <c r="U22" s="0" t="n">
        <f aca="false">H22+I22+J22+K22*10</f>
        <v>4000</v>
      </c>
      <c r="V22" s="0" t="n">
        <f aca="false">R22-U22</f>
        <v>500</v>
      </c>
      <c r="W22" s="0" t="n">
        <f aca="false">H22/100+I22/100+J22/100+K22/10+L22/10+M22/10+N22/10+O22/10</f>
        <v>50</v>
      </c>
    </row>
    <row r="23" customFormat="false" ht="12.8" hidden="false" customHeight="false" outlineLevel="0" collapsed="false">
      <c r="A23" s="0" t="s">
        <v>55</v>
      </c>
      <c r="B23" s="1" t="s">
        <v>36</v>
      </c>
      <c r="C23" s="1" t="s">
        <v>53</v>
      </c>
      <c r="D23" s="1"/>
      <c r="E23" s="0" t="s">
        <v>54</v>
      </c>
      <c r="F23" s="0" t="n">
        <v>450</v>
      </c>
      <c r="H23" s="0" t="n">
        <v>1500</v>
      </c>
      <c r="I23" s="0" t="n">
        <v>1000</v>
      </c>
      <c r="J23" s="0" t="n">
        <v>1000</v>
      </c>
      <c r="L23" s="0" t="n">
        <v>100</v>
      </c>
      <c r="P23" s="0" t="n">
        <v>1</v>
      </c>
      <c r="Q23" s="1" t="n">
        <v>9</v>
      </c>
      <c r="R23" s="0" t="n">
        <f aca="false">(F23+G23)*10</f>
        <v>4500</v>
      </c>
      <c r="S23" s="0" t="n">
        <f aca="false">H23+I23+J23</f>
        <v>3500</v>
      </c>
      <c r="T23" s="0" t="n">
        <f aca="false">L23+M23+N23+O23</f>
        <v>100</v>
      </c>
      <c r="U23" s="0" t="n">
        <f aca="false">H23+I23+J23+K23*10</f>
        <v>3500</v>
      </c>
      <c r="V23" s="0" t="n">
        <f aca="false">R23-U23</f>
        <v>1000</v>
      </c>
      <c r="W23" s="0" t="n">
        <f aca="false">H23/100+I23/100+J23/100+K23/10+L23/10+M23/10+N23/10+O23/10</f>
        <v>45</v>
      </c>
    </row>
    <row r="24" customFormat="false" ht="12.8" hidden="false" customHeight="false" outlineLevel="0" collapsed="false">
      <c r="A24" s="0" t="s">
        <v>56</v>
      </c>
      <c r="C24" s="1" t="s">
        <v>53</v>
      </c>
      <c r="D24" s="1"/>
      <c r="E24" s="0" t="s">
        <v>54</v>
      </c>
      <c r="H24" s="0" t="n">
        <v>2000</v>
      </c>
      <c r="I24" s="0" t="n">
        <v>1000</v>
      </c>
      <c r="J24" s="0" t="n">
        <v>1000</v>
      </c>
      <c r="L24" s="0" t="n">
        <v>100</v>
      </c>
      <c r="P24" s="0" t="n">
        <v>8</v>
      </c>
      <c r="Q24" s="1" t="n">
        <v>2</v>
      </c>
      <c r="R24" s="0" t="n">
        <f aca="false">(F24+G24)*10</f>
        <v>0</v>
      </c>
      <c r="S24" s="0" t="n">
        <f aca="false">H24+I24+J24</f>
        <v>4000</v>
      </c>
      <c r="T24" s="0" t="n">
        <f aca="false">L24+M24+N24+O24</f>
        <v>100</v>
      </c>
      <c r="W24" s="0" t="n">
        <f aca="false">H24/100+I24/100+J24/100+K24/10+L24/10+M24/10+N24/10+O24/10</f>
        <v>50</v>
      </c>
    </row>
    <row r="25" customFormat="false" ht="12.8" hidden="false" customHeight="false" outlineLevel="0" collapsed="false">
      <c r="A25" s="0" t="s">
        <v>57</v>
      </c>
      <c r="B25" s="1" t="s">
        <v>32</v>
      </c>
      <c r="C25" s="1"/>
      <c r="D25" s="1"/>
      <c r="E25" s="1" t="s">
        <v>54</v>
      </c>
      <c r="F25" s="1"/>
      <c r="G25" s="1" t="n">
        <v>550</v>
      </c>
      <c r="H25" s="1" t="n">
        <v>4000</v>
      </c>
      <c r="I25" s="1" t="n">
        <v>500</v>
      </c>
      <c r="J25" s="1" t="n">
        <v>500</v>
      </c>
      <c r="K25" s="1"/>
      <c r="L25" s="1" t="n">
        <v>50</v>
      </c>
      <c r="M25" s="1"/>
      <c r="N25" s="1"/>
      <c r="O25" s="1"/>
      <c r="P25" s="0" t="n">
        <v>7</v>
      </c>
      <c r="Q25" s="1" t="n">
        <v>5</v>
      </c>
      <c r="R25" s="0" t="n">
        <f aca="false">(F25+G25)*10</f>
        <v>5500</v>
      </c>
      <c r="S25" s="0" t="n">
        <f aca="false">H25+I25+J25</f>
        <v>5000</v>
      </c>
      <c r="T25" s="0" t="n">
        <f aca="false">L25+M25+N25+O25</f>
        <v>50</v>
      </c>
      <c r="U25" s="0" t="n">
        <f aca="false">H25+I25+J25+K25*10</f>
        <v>5000</v>
      </c>
      <c r="V25" s="0" t="n">
        <f aca="false">R25-U25</f>
        <v>500</v>
      </c>
      <c r="W25" s="0" t="n">
        <f aca="false">H25/100+I25/100+J25/100+K25/10+L25/10+M25/10+N25/10+O25/10</f>
        <v>55</v>
      </c>
    </row>
    <row r="26" customFormat="false" ht="12.8" hidden="false" customHeight="false" outlineLevel="0" collapsed="false">
      <c r="A26" s="0" t="s">
        <v>58</v>
      </c>
      <c r="B26" s="1" t="s">
        <v>36</v>
      </c>
      <c r="C26" s="1"/>
      <c r="D26" s="1"/>
      <c r="E26" s="1" t="s">
        <v>54</v>
      </c>
      <c r="F26" s="1" t="n">
        <v>550</v>
      </c>
      <c r="G26" s="1"/>
      <c r="H26" s="1" t="n">
        <v>4000</v>
      </c>
      <c r="I26" s="1" t="n">
        <v>500</v>
      </c>
      <c r="J26" s="1" t="n">
        <v>500</v>
      </c>
      <c r="K26" s="1"/>
      <c r="L26" s="1" t="n">
        <v>50</v>
      </c>
      <c r="M26" s="1"/>
      <c r="N26" s="1"/>
      <c r="O26" s="1"/>
      <c r="P26" s="0" t="n">
        <v>6</v>
      </c>
      <c r="Q26" s="1" t="n">
        <v>8</v>
      </c>
      <c r="R26" s="0" t="n">
        <f aca="false">(F26+G26)*10</f>
        <v>5500</v>
      </c>
      <c r="S26" s="0" t="n">
        <f aca="false">H26+I26+J26</f>
        <v>5000</v>
      </c>
      <c r="T26" s="0" t="n">
        <f aca="false">L26+M26+N26+O26</f>
        <v>50</v>
      </c>
      <c r="U26" s="0" t="n">
        <f aca="false">H26+I26+J26+K26*10</f>
        <v>5000</v>
      </c>
      <c r="V26" s="0" t="n">
        <f aca="false">R26-U26</f>
        <v>500</v>
      </c>
      <c r="W26" s="0" t="n">
        <f aca="false">H26/100+I26/100+J26/100+K26/10+L26/10+M26/10+N26/10+O26/10</f>
        <v>55</v>
      </c>
    </row>
    <row r="27" customFormat="false" ht="12.8" hidden="false" customHeight="false" outlineLevel="0" collapsed="false">
      <c r="A27" s="0" t="s">
        <v>59</v>
      </c>
      <c r="E27" s="0" t="s">
        <v>54</v>
      </c>
      <c r="H27" s="0" t="n">
        <v>3500</v>
      </c>
      <c r="I27" s="0" t="n">
        <v>500</v>
      </c>
      <c r="J27" s="0" t="n">
        <v>500</v>
      </c>
      <c r="L27" s="0" t="n">
        <v>50</v>
      </c>
      <c r="P27" s="0" t="n">
        <v>5</v>
      </c>
      <c r="Q27" s="1" t="n">
        <v>1</v>
      </c>
      <c r="R27" s="0" t="n">
        <f aca="false">(F27+G27)*10</f>
        <v>0</v>
      </c>
      <c r="S27" s="0" t="n">
        <f aca="false">H27+I27+J27</f>
        <v>4500</v>
      </c>
      <c r="T27" s="0" t="n">
        <f aca="false">L27+M27+N27+O27</f>
        <v>50</v>
      </c>
      <c r="W27" s="0" t="n">
        <f aca="false">H27/100+I27/100+J27/100+K27/10+L27/10+M27/10+N27/10+O27/10</f>
        <v>50</v>
      </c>
    </row>
    <row r="28" customFormat="false" ht="12.8" hidden="false" customHeight="false" outlineLevel="0" collapsed="false">
      <c r="A28" s="0" t="s">
        <v>60</v>
      </c>
      <c r="B28" s="1" t="s">
        <v>32</v>
      </c>
      <c r="C28" s="1" t="s">
        <v>53</v>
      </c>
      <c r="D28" s="1"/>
      <c r="E28" s="0" t="s">
        <v>61</v>
      </c>
      <c r="G28" s="0" t="n">
        <v>350</v>
      </c>
      <c r="H28" s="0" t="n">
        <v>2500</v>
      </c>
      <c r="L28" s="0" t="n">
        <v>100</v>
      </c>
      <c r="P28" s="0" t="n">
        <v>6</v>
      </c>
      <c r="Q28" s="1" t="n">
        <v>6</v>
      </c>
      <c r="R28" s="0" t="n">
        <f aca="false">(F28+G28)*10</f>
        <v>3500</v>
      </c>
      <c r="S28" s="0" t="n">
        <f aca="false">H28+I28+J28</f>
        <v>2500</v>
      </c>
      <c r="T28" s="0" t="n">
        <f aca="false">L28+M28+N28+O28</f>
        <v>100</v>
      </c>
      <c r="U28" s="0" t="n">
        <f aca="false">H28+I28+J28+K28*10</f>
        <v>2500</v>
      </c>
      <c r="V28" s="0" t="n">
        <f aca="false">R28-U28</f>
        <v>1000</v>
      </c>
      <c r="W28" s="0" t="n">
        <f aca="false">H28/100+I28/100+J28/100+K28/10+L28/10+M28/10+N28/10+O28/10</f>
        <v>35</v>
      </c>
    </row>
    <row r="29" customFormat="false" ht="12.8" hidden="false" customHeight="false" outlineLevel="0" collapsed="false">
      <c r="A29" s="0" t="s">
        <v>62</v>
      </c>
      <c r="B29" s="1" t="s">
        <v>36</v>
      </c>
      <c r="C29" s="1" t="s">
        <v>53</v>
      </c>
      <c r="D29" s="1"/>
      <c r="E29" s="0" t="s">
        <v>61</v>
      </c>
      <c r="F29" s="0" t="n">
        <v>350</v>
      </c>
      <c r="H29" s="0" t="n">
        <v>2500</v>
      </c>
      <c r="L29" s="0" t="n">
        <v>100</v>
      </c>
      <c r="P29" s="0" t="n">
        <v>2</v>
      </c>
      <c r="Q29" s="1" t="n">
        <v>9</v>
      </c>
      <c r="R29" s="0" t="n">
        <f aca="false">(F29+G29)*10</f>
        <v>3500</v>
      </c>
      <c r="S29" s="0" t="n">
        <f aca="false">H29+I29+J29</f>
        <v>2500</v>
      </c>
      <c r="T29" s="0" t="n">
        <f aca="false">L29+M29+N29+O29</f>
        <v>100</v>
      </c>
      <c r="U29" s="0" t="n">
        <f aca="false">H29+I29+J29+K29*10</f>
        <v>2500</v>
      </c>
      <c r="V29" s="0" t="n">
        <f aca="false">R29-U29</f>
        <v>1000</v>
      </c>
      <c r="W29" s="0" t="n">
        <f aca="false">H29/100+I29/100+J29/100+K29/10+L29/10+M29/10+N29/10+O29/10</f>
        <v>35</v>
      </c>
    </row>
    <row r="30" customFormat="false" ht="12.8" hidden="false" customHeight="false" outlineLevel="0" collapsed="false">
      <c r="A30" s="0" t="s">
        <v>63</v>
      </c>
      <c r="C30" s="1" t="s">
        <v>53</v>
      </c>
      <c r="D30" s="1"/>
      <c r="E30" s="0" t="s">
        <v>61</v>
      </c>
      <c r="H30" s="0" t="n">
        <v>2500</v>
      </c>
      <c r="L30" s="0" t="n">
        <v>100</v>
      </c>
      <c r="P30" s="0" t="n">
        <v>1</v>
      </c>
      <c r="Q30" s="0" t="n">
        <v>3</v>
      </c>
      <c r="R30" s="0" t="n">
        <f aca="false">(F30+G30)*10</f>
        <v>0</v>
      </c>
      <c r="S30" s="0" t="n">
        <f aca="false">H30+I30+J30</f>
        <v>2500</v>
      </c>
      <c r="T30" s="0" t="n">
        <f aca="false">L30+M30+N30+O30</f>
        <v>100</v>
      </c>
      <c r="W30" s="0" t="n">
        <f aca="false">H30/100+I30/100+J30/100+K30/10+L30/10+M30/10+N30/10+O30/10</f>
        <v>35</v>
      </c>
    </row>
    <row r="31" customFormat="false" ht="12.8" hidden="false" customHeight="false" outlineLevel="0" collapsed="false">
      <c r="A31" s="0" t="s">
        <v>64</v>
      </c>
      <c r="B31" s="1" t="s">
        <v>32</v>
      </c>
      <c r="C31" s="1"/>
      <c r="D31" s="1"/>
      <c r="E31" s="1" t="s">
        <v>61</v>
      </c>
      <c r="F31" s="1"/>
      <c r="G31" s="1" t="n">
        <v>550</v>
      </c>
      <c r="H31" s="1" t="n">
        <v>5000</v>
      </c>
      <c r="I31" s="1"/>
      <c r="J31" s="1"/>
      <c r="K31" s="1"/>
      <c r="L31" s="1" t="n">
        <v>50</v>
      </c>
      <c r="M31" s="1"/>
      <c r="N31" s="1"/>
      <c r="O31" s="1"/>
      <c r="P31" s="0" t="n">
        <v>8</v>
      </c>
      <c r="Q31" s="1" t="n">
        <v>5</v>
      </c>
      <c r="R31" s="0" t="n">
        <f aca="false">(F31+G31)*10</f>
        <v>5500</v>
      </c>
      <c r="S31" s="0" t="n">
        <f aca="false">H31+I31+J31</f>
        <v>5000</v>
      </c>
      <c r="T31" s="0" t="n">
        <f aca="false">L31+M31+N31+O31</f>
        <v>50</v>
      </c>
      <c r="U31" s="0" t="n">
        <f aca="false">H31+I31+J31+K31*10</f>
        <v>5000</v>
      </c>
      <c r="V31" s="0" t="n">
        <f aca="false">R31-U31</f>
        <v>500</v>
      </c>
      <c r="W31" s="0" t="n">
        <f aca="false">H31/100+I31/100+J31/100+K31/10+L31/10+M31/10+N31/10+O31/10</f>
        <v>55</v>
      </c>
    </row>
    <row r="32" customFormat="false" ht="12.8" hidden="false" customHeight="false" outlineLevel="0" collapsed="false">
      <c r="A32" s="0" t="s">
        <v>65</v>
      </c>
      <c r="B32" s="1" t="s">
        <v>36</v>
      </c>
      <c r="C32" s="1"/>
      <c r="D32" s="1"/>
      <c r="E32" s="1" t="s">
        <v>61</v>
      </c>
      <c r="F32" s="1" t="n">
        <v>550</v>
      </c>
      <c r="G32" s="1"/>
      <c r="H32" s="1" t="n">
        <v>5000</v>
      </c>
      <c r="I32" s="1"/>
      <c r="J32" s="1"/>
      <c r="K32" s="1"/>
      <c r="L32" s="1" t="n">
        <v>50</v>
      </c>
      <c r="M32" s="1"/>
      <c r="N32" s="1"/>
      <c r="O32" s="1"/>
      <c r="P32" s="0" t="n">
        <v>7</v>
      </c>
      <c r="Q32" s="1" t="n">
        <v>8</v>
      </c>
      <c r="R32" s="0" t="n">
        <f aca="false">(F32+G32)*10</f>
        <v>5500</v>
      </c>
      <c r="S32" s="0" t="n">
        <f aca="false">H32+I32+J32</f>
        <v>5000</v>
      </c>
      <c r="T32" s="0" t="n">
        <f aca="false">L32+M32+N32+O32</f>
        <v>50</v>
      </c>
      <c r="U32" s="0" t="n">
        <f aca="false">H32+I32+J32+K32*10</f>
        <v>5000</v>
      </c>
      <c r="V32" s="0" t="n">
        <f aca="false">R32-U32</f>
        <v>500</v>
      </c>
      <c r="W32" s="0" t="n">
        <f aca="false">H32/100+I32/100+J32/100+K32/10+L32/10+M32/10+N32/10+O32/10</f>
        <v>55</v>
      </c>
    </row>
    <row r="33" customFormat="false" ht="12.8" hidden="false" customHeight="false" outlineLevel="0" collapsed="false">
      <c r="A33" s="0" t="s">
        <v>66</v>
      </c>
      <c r="E33" s="0" t="s">
        <v>61</v>
      </c>
      <c r="H33" s="0" t="n">
        <v>4500</v>
      </c>
      <c r="L33" s="0" t="n">
        <v>50</v>
      </c>
      <c r="P33" s="0" t="n">
        <v>6</v>
      </c>
      <c r="Q33" s="1" t="n">
        <v>1</v>
      </c>
      <c r="R33" s="0" t="n">
        <f aca="false">(F33+G33)*10</f>
        <v>0</v>
      </c>
      <c r="S33" s="0" t="n">
        <f aca="false">H33+I33+J33</f>
        <v>4500</v>
      </c>
      <c r="T33" s="0" t="n">
        <f aca="false">L33+M33+N33+O33</f>
        <v>50</v>
      </c>
      <c r="W33" s="0" t="n">
        <f aca="false">H33/100+I33/100+J33/100+K33/10+L33/10+M33/10+N33/10+O33/10</f>
        <v>50</v>
      </c>
    </row>
    <row r="34" customFormat="false" ht="12.8" hidden="false" customHeight="false" outlineLevel="0" collapsed="false">
      <c r="A34" s="0" t="s">
        <v>67</v>
      </c>
      <c r="B34" s="1" t="s">
        <v>32</v>
      </c>
      <c r="C34" s="1"/>
      <c r="D34" s="1" t="s">
        <v>33</v>
      </c>
      <c r="E34" s="0" t="s">
        <v>68</v>
      </c>
      <c r="G34" s="0" t="n">
        <v>210</v>
      </c>
      <c r="H34" s="0" t="n">
        <v>600</v>
      </c>
      <c r="I34" s="0" t="n">
        <v>500</v>
      </c>
      <c r="J34" s="0" t="n">
        <v>500</v>
      </c>
      <c r="K34" s="0" t="n">
        <v>50</v>
      </c>
      <c r="O34" s="0" t="n">
        <v>220</v>
      </c>
      <c r="P34" s="0" t="n">
        <v>2</v>
      </c>
      <c r="Q34" s="1" t="n">
        <v>6</v>
      </c>
      <c r="R34" s="0" t="n">
        <f aca="false">(F34+G34)*10</f>
        <v>2100</v>
      </c>
      <c r="S34" s="0" t="n">
        <f aca="false">H34+I34+J34</f>
        <v>1600</v>
      </c>
      <c r="T34" s="0" t="n">
        <f aca="false">L34+M34+N34+O34</f>
        <v>220</v>
      </c>
      <c r="U34" s="0" t="n">
        <f aca="false">H34+I34+J34+K34*10</f>
        <v>2100</v>
      </c>
      <c r="V34" s="0" t="n">
        <f aca="false">R34-U34</f>
        <v>0</v>
      </c>
      <c r="W34" s="0" t="n">
        <f aca="false">H34/100+I34/100+J34/100+K34/10+L34/10+M34/10+N34/10+O34/10</f>
        <v>43</v>
      </c>
    </row>
    <row r="35" customFormat="false" ht="12.8" hidden="false" customHeight="false" outlineLevel="0" collapsed="false">
      <c r="A35" s="0" t="s">
        <v>69</v>
      </c>
      <c r="B35" s="1" t="s">
        <v>36</v>
      </c>
      <c r="D35" s="0" t="s">
        <v>24</v>
      </c>
      <c r="E35" s="0" t="s">
        <v>68</v>
      </c>
      <c r="F35" s="0" t="n">
        <v>210</v>
      </c>
      <c r="H35" s="0" t="n">
        <v>600</v>
      </c>
      <c r="I35" s="0" t="n">
        <v>500</v>
      </c>
      <c r="J35" s="0" t="n">
        <v>500</v>
      </c>
      <c r="K35" s="0" t="n">
        <v>50</v>
      </c>
      <c r="O35" s="0" t="n">
        <v>220</v>
      </c>
      <c r="P35" s="0" t="n">
        <v>1</v>
      </c>
      <c r="Q35" s="1" t="n">
        <v>2</v>
      </c>
      <c r="R35" s="0" t="n">
        <f aca="false">(F35+G35)*10</f>
        <v>2100</v>
      </c>
      <c r="S35" s="0" t="n">
        <f aca="false">H35+I35+J35</f>
        <v>1600</v>
      </c>
      <c r="T35" s="0" t="n">
        <f aca="false">L35+M35+N35+O35</f>
        <v>220</v>
      </c>
      <c r="U35" s="0" t="n">
        <f aca="false">H35+I35+J35+K35*10</f>
        <v>2100</v>
      </c>
      <c r="V35" s="0" t="n">
        <f aca="false">R35-U35</f>
        <v>0</v>
      </c>
      <c r="W35" s="0" t="n">
        <f aca="false">H35/100+I35/100+J35/100+K35/10+L35/10+M35/10+N35/10+O35/10</f>
        <v>43</v>
      </c>
    </row>
    <row r="36" customFormat="false" ht="12.8" hidden="false" customHeight="false" outlineLevel="0" collapsed="false">
      <c r="A36" s="0" t="s">
        <v>70</v>
      </c>
      <c r="B36" s="1" t="s">
        <v>32</v>
      </c>
      <c r="D36" s="0" t="s">
        <v>27</v>
      </c>
      <c r="E36" s="1" t="s">
        <v>68</v>
      </c>
      <c r="F36" s="1"/>
      <c r="G36" s="1" t="n">
        <v>210</v>
      </c>
      <c r="H36" s="0" t="n">
        <v>600</v>
      </c>
      <c r="I36" s="1" t="n">
        <v>500</v>
      </c>
      <c r="J36" s="1" t="n">
        <v>500</v>
      </c>
      <c r="K36" s="1" t="n">
        <v>50</v>
      </c>
      <c r="N36" s="1" t="n">
        <v>220</v>
      </c>
      <c r="P36" s="0" t="n">
        <v>4</v>
      </c>
      <c r="Q36" s="1" t="n">
        <v>3</v>
      </c>
      <c r="R36" s="0" t="n">
        <f aca="false">(F36+G36)*10</f>
        <v>2100</v>
      </c>
      <c r="S36" s="0" t="n">
        <f aca="false">H36+I36+J36</f>
        <v>1600</v>
      </c>
      <c r="T36" s="0" t="n">
        <f aca="false">L36+M36+N36+O36</f>
        <v>220</v>
      </c>
      <c r="U36" s="0" t="n">
        <f aca="false">H36+I36+J36+K36*10</f>
        <v>2100</v>
      </c>
      <c r="V36" s="0" t="n">
        <f aca="false">R36-U36</f>
        <v>0</v>
      </c>
      <c r="W36" s="0" t="n">
        <f aca="false">H36/100+I36/100+J36/100+K36/10+L36/10+M36/10+N36/10+O36/10</f>
        <v>43</v>
      </c>
    </row>
    <row r="37" customFormat="false" ht="12.8" hidden="false" customHeight="false" outlineLevel="0" collapsed="false">
      <c r="A37" s="0" t="s">
        <v>71</v>
      </c>
      <c r="B37" s="1" t="s">
        <v>36</v>
      </c>
      <c r="D37" s="0" t="s">
        <v>27</v>
      </c>
      <c r="E37" s="0" t="s">
        <v>68</v>
      </c>
      <c r="F37" s="0" t="n">
        <v>210</v>
      </c>
      <c r="H37" s="0" t="n">
        <v>600</v>
      </c>
      <c r="I37" s="0" t="n">
        <v>500</v>
      </c>
      <c r="J37" s="0" t="n">
        <v>500</v>
      </c>
      <c r="K37" s="0" t="n">
        <v>50</v>
      </c>
      <c r="N37" s="0" t="n">
        <v>220</v>
      </c>
      <c r="P37" s="0" t="n">
        <v>6</v>
      </c>
      <c r="Q37" s="1" t="n">
        <v>2</v>
      </c>
      <c r="R37" s="0" t="n">
        <f aca="false">(F37+G37)*10</f>
        <v>2100</v>
      </c>
      <c r="S37" s="0" t="n">
        <f aca="false">H37+I37+J37</f>
        <v>1600</v>
      </c>
      <c r="T37" s="0" t="n">
        <f aca="false">L37+M37+N37+O37</f>
        <v>220</v>
      </c>
      <c r="U37" s="0" t="n">
        <f aca="false">H37+I37+J37+K37*10</f>
        <v>2100</v>
      </c>
      <c r="V37" s="0" t="n">
        <f aca="false">R37-U37</f>
        <v>0</v>
      </c>
      <c r="W37" s="0" t="n">
        <f aca="false">H37/100+I37/100+J37/100+K37/10+L37/10+M37/10+N37/10+O37/10</f>
        <v>43</v>
      </c>
    </row>
    <row r="38" customFormat="false" ht="12.8" hidden="false" customHeight="false" outlineLevel="0" collapsed="false">
      <c r="A38" s="0" t="s">
        <v>72</v>
      </c>
      <c r="B38" s="1" t="s">
        <v>32</v>
      </c>
      <c r="D38" s="1" t="s">
        <v>29</v>
      </c>
      <c r="E38" s="1" t="s">
        <v>68</v>
      </c>
      <c r="G38" s="0" t="n">
        <v>210</v>
      </c>
      <c r="H38" s="0" t="n">
        <v>600</v>
      </c>
      <c r="I38" s="0" t="n">
        <v>500</v>
      </c>
      <c r="J38" s="0" t="n">
        <v>500</v>
      </c>
      <c r="K38" s="0" t="n">
        <v>50</v>
      </c>
      <c r="L38" s="0" t="n">
        <v>220</v>
      </c>
      <c r="P38" s="0" t="n">
        <v>2</v>
      </c>
      <c r="Q38" s="1" t="n">
        <v>5</v>
      </c>
      <c r="R38" s="0" t="n">
        <f aca="false">(F38+G38)*10</f>
        <v>2100</v>
      </c>
      <c r="S38" s="0" t="n">
        <f aca="false">H38+I38+J38</f>
        <v>1600</v>
      </c>
      <c r="T38" s="0" t="n">
        <f aca="false">L38+M38+N38+O38</f>
        <v>220</v>
      </c>
      <c r="U38" s="0" t="n">
        <f aca="false">H38+I38+J38+K38*10</f>
        <v>2100</v>
      </c>
      <c r="V38" s="0" t="n">
        <f aca="false">R38-U38</f>
        <v>0</v>
      </c>
      <c r="W38" s="0" t="n">
        <f aca="false">H38/100+I38/100+J38/100+K38/10+L38/10+M38/10+N38/10+O38/10</f>
        <v>43</v>
      </c>
    </row>
    <row r="39" customFormat="false" ht="12.8" hidden="false" customHeight="false" outlineLevel="0" collapsed="false">
      <c r="A39" s="0" t="s">
        <v>73</v>
      </c>
      <c r="B39" s="1" t="s">
        <v>36</v>
      </c>
      <c r="D39" s="1" t="s">
        <v>29</v>
      </c>
      <c r="E39" s="0" t="s">
        <v>68</v>
      </c>
      <c r="F39" s="0" t="n">
        <v>210</v>
      </c>
      <c r="H39" s="0" t="n">
        <v>600</v>
      </c>
      <c r="I39" s="0" t="n">
        <v>500</v>
      </c>
      <c r="J39" s="0" t="n">
        <v>500</v>
      </c>
      <c r="K39" s="0" t="n">
        <v>50</v>
      </c>
      <c r="L39" s="0" t="n">
        <v>220</v>
      </c>
      <c r="P39" s="0" t="n">
        <v>6</v>
      </c>
      <c r="Q39" s="1" t="n">
        <v>4</v>
      </c>
      <c r="R39" s="0" t="n">
        <f aca="false">(F39+G39)*10</f>
        <v>2100</v>
      </c>
      <c r="S39" s="0" t="n">
        <f aca="false">H39+I39+J39</f>
        <v>1600</v>
      </c>
      <c r="T39" s="0" t="n">
        <f aca="false">L39+M39+N39+O39</f>
        <v>220</v>
      </c>
      <c r="U39" s="0" t="n">
        <f aca="false">H39+I39+J39+K39*10</f>
        <v>2100</v>
      </c>
      <c r="V39" s="0" t="n">
        <f aca="false">R39-U39</f>
        <v>0</v>
      </c>
      <c r="W39" s="0" t="n">
        <f aca="false">H39/100+I39/100+J39/100+K39/10+L39/10+M39/10+N39/10+O39/10</f>
        <v>43</v>
      </c>
    </row>
    <row r="40" s="1" customFormat="true" ht="12.8" hidden="false" customHeight="false" outlineLevel="0" collapsed="false">
      <c r="A40" s="0" t="s">
        <v>74</v>
      </c>
      <c r="B40" s="1" t="s">
        <v>32</v>
      </c>
      <c r="D40" s="1" t="s">
        <v>12</v>
      </c>
      <c r="E40" s="1" t="s">
        <v>68</v>
      </c>
      <c r="F40" s="0"/>
      <c r="G40" s="0" t="n">
        <v>210</v>
      </c>
      <c r="H40" s="0" t="n">
        <v>600</v>
      </c>
      <c r="I40" s="0" t="n">
        <v>500</v>
      </c>
      <c r="J40" s="0" t="n">
        <v>500</v>
      </c>
      <c r="K40" s="0" t="n">
        <v>50</v>
      </c>
      <c r="L40" s="0"/>
      <c r="M40" s="0" t="n">
        <v>220</v>
      </c>
      <c r="N40" s="0"/>
      <c r="O40" s="0"/>
      <c r="P40" s="0" t="n">
        <v>5</v>
      </c>
      <c r="Q40" s="1" t="n">
        <v>5</v>
      </c>
      <c r="R40" s="0" t="n">
        <f aca="false">(F40+G40)*10</f>
        <v>2100</v>
      </c>
      <c r="S40" s="0" t="n">
        <f aca="false">H40+I40+J40</f>
        <v>1600</v>
      </c>
      <c r="T40" s="0" t="n">
        <f aca="false">L40+M40+N40+O40</f>
        <v>220</v>
      </c>
      <c r="U40" s="0" t="n">
        <f aca="false">H40+I40+J40+K40*10</f>
        <v>2100</v>
      </c>
      <c r="V40" s="0" t="n">
        <f aca="false">R40-U40</f>
        <v>0</v>
      </c>
      <c r="W40" s="0" t="n">
        <f aca="false">H40/100+I40/100+J40/100+K40/10+L40/10+M40/10+N40/10+O40/10</f>
        <v>43</v>
      </c>
    </row>
    <row r="41" s="1" customFormat="true" ht="12.8" hidden="false" customHeight="false" outlineLevel="0" collapsed="false">
      <c r="A41" s="0" t="s">
        <v>75</v>
      </c>
      <c r="B41" s="1" t="s">
        <v>36</v>
      </c>
      <c r="C41" s="0"/>
      <c r="D41" s="1" t="s">
        <v>12</v>
      </c>
      <c r="E41" s="0" t="s">
        <v>68</v>
      </c>
      <c r="F41" s="0" t="n">
        <v>210</v>
      </c>
      <c r="G41" s="0"/>
      <c r="H41" s="0" t="n">
        <v>600</v>
      </c>
      <c r="I41" s="0" t="n">
        <v>500</v>
      </c>
      <c r="J41" s="0" t="n">
        <v>500</v>
      </c>
      <c r="K41" s="0" t="n">
        <v>50</v>
      </c>
      <c r="L41" s="0"/>
      <c r="M41" s="0" t="n">
        <v>220</v>
      </c>
      <c r="N41" s="0"/>
      <c r="O41" s="0"/>
      <c r="P41" s="0" t="n">
        <v>3</v>
      </c>
      <c r="Q41" s="1" t="n">
        <v>1</v>
      </c>
      <c r="R41" s="0" t="n">
        <f aca="false">(F41+G41)*10</f>
        <v>2100</v>
      </c>
      <c r="S41" s="0" t="n">
        <f aca="false">H41+I41+J41</f>
        <v>1600</v>
      </c>
      <c r="T41" s="0" t="n">
        <f aca="false">L41+M41+N41+O41</f>
        <v>220</v>
      </c>
      <c r="U41" s="0" t="n">
        <f aca="false">H41+I41+J41+K41*10</f>
        <v>2100</v>
      </c>
      <c r="V41" s="0" t="n">
        <f aca="false">R41-U41</f>
        <v>0</v>
      </c>
      <c r="W41" s="0" t="n">
        <f aca="false">H41/100+I41/100+J41/100+K41/10+L41/10+M41/10+N41/10+O41/10</f>
        <v>43</v>
      </c>
    </row>
    <row r="42" customFormat="false" ht="12.8" hidden="false" customHeight="false" outlineLevel="0" collapsed="false">
      <c r="A42" s="0" t="s">
        <v>76</v>
      </c>
      <c r="B42" s="1" t="s">
        <v>32</v>
      </c>
      <c r="C42" s="1" t="s">
        <v>53</v>
      </c>
      <c r="D42" s="1"/>
      <c r="E42" s="0" t="s">
        <v>77</v>
      </c>
      <c r="G42" s="0" t="n">
        <v>450</v>
      </c>
      <c r="H42" s="0" t="n">
        <v>2500</v>
      </c>
      <c r="I42" s="0" t="n">
        <v>1000</v>
      </c>
      <c r="J42" s="0" t="n">
        <v>1000</v>
      </c>
      <c r="P42" s="0" t="n">
        <v>7</v>
      </c>
      <c r="Q42" s="1" t="n">
        <v>6</v>
      </c>
      <c r="R42" s="0" t="n">
        <f aca="false">(F42+G42)*10</f>
        <v>4500</v>
      </c>
      <c r="S42" s="0" t="n">
        <f aca="false">H42+I42+J42</f>
        <v>4500</v>
      </c>
      <c r="T42" s="0" t="n">
        <f aca="false">L42+M42+N42+O42</f>
        <v>0</v>
      </c>
      <c r="U42" s="0" t="n">
        <f aca="false">H42+I42+J42+K42*10</f>
        <v>4500</v>
      </c>
      <c r="V42" s="0" t="n">
        <f aca="false">R42-U42</f>
        <v>0</v>
      </c>
      <c r="W42" s="0" t="n">
        <f aca="false">H42/100+I42/100+J42/100+K42/10+L42/10+M42/10+N42/10+O42/10</f>
        <v>45</v>
      </c>
    </row>
    <row r="43" customFormat="false" ht="12.8" hidden="false" customHeight="false" outlineLevel="0" collapsed="false">
      <c r="A43" s="0" t="s">
        <v>78</v>
      </c>
      <c r="B43" s="1" t="s">
        <v>36</v>
      </c>
      <c r="C43" s="1" t="s">
        <v>53</v>
      </c>
      <c r="D43" s="1"/>
      <c r="E43" s="0" t="s">
        <v>77</v>
      </c>
      <c r="F43" s="0" t="n">
        <v>450</v>
      </c>
      <c r="H43" s="0" t="n">
        <v>2500</v>
      </c>
      <c r="I43" s="0" t="n">
        <v>1000</v>
      </c>
      <c r="J43" s="0" t="n">
        <v>1000</v>
      </c>
      <c r="P43" s="0" t="n">
        <v>3</v>
      </c>
      <c r="Q43" s="1" t="n">
        <v>9</v>
      </c>
      <c r="R43" s="0" t="n">
        <f aca="false">(F43+G43)*10</f>
        <v>4500</v>
      </c>
      <c r="S43" s="0" t="n">
        <f aca="false">H43+I43+J43</f>
        <v>4500</v>
      </c>
      <c r="T43" s="0" t="n">
        <f aca="false">L43+M43+N43+O43</f>
        <v>0</v>
      </c>
      <c r="U43" s="0" t="n">
        <f aca="false">H43+I43+J43+K43*10</f>
        <v>4500</v>
      </c>
      <c r="V43" s="0" t="n">
        <f aca="false">R43-U43</f>
        <v>0</v>
      </c>
      <c r="W43" s="0" t="n">
        <f aca="false">H43/100+I43/100+J43/100+K43/10+L43/10+M43/10+N43/10+O43/10</f>
        <v>45</v>
      </c>
    </row>
    <row r="44" customFormat="false" ht="12.8" hidden="false" customHeight="false" outlineLevel="0" collapsed="false">
      <c r="A44" s="0" t="s">
        <v>79</v>
      </c>
      <c r="C44" s="1" t="s">
        <v>53</v>
      </c>
      <c r="D44" s="1"/>
      <c r="E44" s="0" t="s">
        <v>77</v>
      </c>
      <c r="H44" s="0" t="n">
        <v>2500</v>
      </c>
      <c r="I44" s="0" t="n">
        <v>1000</v>
      </c>
      <c r="J44" s="0" t="n">
        <v>1000</v>
      </c>
      <c r="P44" s="0" t="n">
        <v>2</v>
      </c>
      <c r="Q44" s="1" t="n">
        <v>3</v>
      </c>
      <c r="R44" s="0" t="n">
        <f aca="false">(F44+G44)*10</f>
        <v>0</v>
      </c>
      <c r="S44" s="0" t="n">
        <f aca="false">H44+I44+J44</f>
        <v>4500</v>
      </c>
      <c r="T44" s="0" t="n">
        <f aca="false">L44+M44+N44+O44</f>
        <v>0</v>
      </c>
      <c r="W44" s="0" t="n">
        <f aca="false">H44/100+I44/100+J44/100+K44/10+L44/10+M44/10+N44/10+O44/10</f>
        <v>45</v>
      </c>
    </row>
    <row r="45" s="1" customFormat="true" ht="12.8" hidden="false" customHeight="false" outlineLevel="0" collapsed="false">
      <c r="A45" s="0" t="s">
        <v>80</v>
      </c>
      <c r="B45" s="1" t="s">
        <v>32</v>
      </c>
      <c r="E45" s="1" t="s">
        <v>77</v>
      </c>
      <c r="G45" s="1" t="n">
        <v>550</v>
      </c>
      <c r="H45" s="1" t="n">
        <v>4500</v>
      </c>
      <c r="I45" s="1" t="n">
        <v>500</v>
      </c>
      <c r="J45" s="1" t="n">
        <v>500</v>
      </c>
      <c r="P45" s="0" t="n">
        <v>4</v>
      </c>
      <c r="Q45" s="1" t="n">
        <v>6</v>
      </c>
      <c r="R45" s="0" t="n">
        <f aca="false">(F45+G45)*10</f>
        <v>5500</v>
      </c>
      <c r="S45" s="0" t="n">
        <f aca="false">H45+I45+J45</f>
        <v>5500</v>
      </c>
      <c r="T45" s="0" t="n">
        <f aca="false">L45+M45+N45+O45</f>
        <v>0</v>
      </c>
      <c r="U45" s="0" t="n">
        <f aca="false">H45+I45+J45+K45*10</f>
        <v>5500</v>
      </c>
      <c r="V45" s="0" t="n">
        <f aca="false">R45-U45</f>
        <v>0</v>
      </c>
      <c r="W45" s="0" t="n">
        <f aca="false">H45/100+I45/100+J45/100+K45/10+L45/10+M45/10+N45/10+O45/10</f>
        <v>55</v>
      </c>
    </row>
    <row r="46" customFormat="false" ht="12.8" hidden="false" customHeight="false" outlineLevel="0" collapsed="false">
      <c r="A46" s="0" t="s">
        <v>81</v>
      </c>
      <c r="B46" s="1" t="s">
        <v>36</v>
      </c>
      <c r="C46" s="1"/>
      <c r="D46" s="1"/>
      <c r="E46" s="1" t="s">
        <v>77</v>
      </c>
      <c r="F46" s="1" t="n">
        <v>550</v>
      </c>
      <c r="G46" s="1"/>
      <c r="H46" s="1" t="n">
        <v>4500</v>
      </c>
      <c r="I46" s="1" t="n">
        <v>500</v>
      </c>
      <c r="J46" s="1" t="n">
        <v>500</v>
      </c>
      <c r="K46" s="1"/>
      <c r="L46" s="1"/>
      <c r="M46" s="1"/>
      <c r="N46" s="1"/>
      <c r="O46" s="1"/>
      <c r="P46" s="0" t="n">
        <v>8</v>
      </c>
      <c r="Q46" s="1" t="n">
        <v>8</v>
      </c>
      <c r="R46" s="0" t="n">
        <f aca="false">(F46+G46)*10</f>
        <v>5500</v>
      </c>
      <c r="S46" s="0" t="n">
        <f aca="false">H46+I46+J46</f>
        <v>5500</v>
      </c>
      <c r="T46" s="0" t="n">
        <f aca="false">L46+M46+N46+O46</f>
        <v>0</v>
      </c>
      <c r="U46" s="0" t="n">
        <f aca="false">H46+I46+J46+K46*10</f>
        <v>5500</v>
      </c>
      <c r="V46" s="0" t="n">
        <f aca="false">R46-U46</f>
        <v>0</v>
      </c>
      <c r="W46" s="0" t="n">
        <f aca="false">H46/100+I46/100+J46/100+K46/10+L46/10+M46/10+N46/10+O46/10</f>
        <v>55</v>
      </c>
    </row>
    <row r="47" customFormat="false" ht="12.8" hidden="false" customHeight="false" outlineLevel="0" collapsed="false">
      <c r="A47" s="0" t="s">
        <v>82</v>
      </c>
      <c r="E47" s="0" t="s">
        <v>77</v>
      </c>
      <c r="H47" s="0" t="n">
        <v>4500</v>
      </c>
      <c r="I47" s="0" t="n">
        <v>500</v>
      </c>
      <c r="J47" s="0" t="n">
        <v>500</v>
      </c>
      <c r="P47" s="0" t="n">
        <v>3</v>
      </c>
      <c r="Q47" s="1" t="n">
        <v>2</v>
      </c>
      <c r="R47" s="0" t="n">
        <f aca="false">(F47+G47)*10</f>
        <v>0</v>
      </c>
      <c r="S47" s="0" t="n">
        <f aca="false">H47+I47+J47</f>
        <v>5500</v>
      </c>
      <c r="T47" s="0" t="n">
        <f aca="false">L47+M47+N47+O47</f>
        <v>0</v>
      </c>
      <c r="W47" s="0" t="n">
        <f aca="false">H47/100+I47/100+J47/100+K47/10+L47/10+M47/10+N47/10+O47/10</f>
        <v>55</v>
      </c>
    </row>
    <row r="48" customFormat="false" ht="12.8" hidden="false" customHeight="false" outlineLevel="0" collapsed="false">
      <c r="A48" s="0" t="s">
        <v>83</v>
      </c>
      <c r="B48" s="1" t="s">
        <v>32</v>
      </c>
      <c r="C48" s="1"/>
      <c r="D48" s="1"/>
      <c r="E48" s="1" t="s">
        <v>84</v>
      </c>
      <c r="F48" s="1"/>
      <c r="G48" s="1" t="n">
        <v>550</v>
      </c>
      <c r="H48" s="1" t="n">
        <v>5500</v>
      </c>
      <c r="I48" s="1"/>
      <c r="J48" s="1"/>
      <c r="K48" s="1"/>
      <c r="L48" s="1"/>
      <c r="M48" s="1"/>
      <c r="N48" s="1"/>
      <c r="O48" s="1"/>
      <c r="P48" s="0" t="n">
        <v>6</v>
      </c>
      <c r="Q48" s="1" t="n">
        <v>7</v>
      </c>
      <c r="R48" s="0" t="n">
        <f aca="false">(F48+G48)*10</f>
        <v>5500</v>
      </c>
      <c r="S48" s="0" t="n">
        <f aca="false">H48+I48+J48</f>
        <v>5500</v>
      </c>
      <c r="T48" s="0" t="n">
        <f aca="false">L48+M48+N48+O48</f>
        <v>0</v>
      </c>
      <c r="U48" s="0" t="n">
        <f aca="false">H48+I48+J48+K48*10</f>
        <v>5500</v>
      </c>
      <c r="V48" s="0" t="n">
        <f aca="false">R48-U48</f>
        <v>0</v>
      </c>
      <c r="W48" s="0" t="n">
        <f aca="false">H48/100+I48/100+J48/100+K48/10+L48/10+M48/10+N48/10+O48/10</f>
        <v>55</v>
      </c>
    </row>
    <row r="49" s="1" customFormat="true" ht="12.8" hidden="false" customHeight="false" outlineLevel="0" collapsed="false">
      <c r="A49" s="0" t="s">
        <v>85</v>
      </c>
      <c r="B49" s="1" t="s">
        <v>36</v>
      </c>
      <c r="E49" s="1" t="s">
        <v>84</v>
      </c>
      <c r="F49" s="1" t="n">
        <v>550</v>
      </c>
      <c r="H49" s="1" t="n">
        <v>5500</v>
      </c>
      <c r="P49" s="0" t="n">
        <v>2</v>
      </c>
      <c r="Q49" s="1" t="n">
        <v>10</v>
      </c>
      <c r="R49" s="0" t="n">
        <f aca="false">(F49+G49)*10</f>
        <v>5500</v>
      </c>
      <c r="S49" s="0" t="n">
        <f aca="false">H49+I49+J49</f>
        <v>5500</v>
      </c>
      <c r="T49" s="0" t="n">
        <f aca="false">L49+M49+N49+O49</f>
        <v>0</v>
      </c>
      <c r="U49" s="0" t="n">
        <f aca="false">H49+I49+J49+K49*10</f>
        <v>5500</v>
      </c>
      <c r="V49" s="0" t="n">
        <f aca="false">R49-U49</f>
        <v>0</v>
      </c>
      <c r="W49" s="0" t="n">
        <f aca="false">H49/100+I49/100+J49/100+K49/10+L49/10+M49/10+N49/10+O49/10</f>
        <v>55</v>
      </c>
    </row>
    <row r="50" customFormat="false" ht="12.8" hidden="false" customHeight="false" outlineLevel="0" collapsed="false">
      <c r="A50" s="0" t="s">
        <v>86</v>
      </c>
      <c r="D50" s="1"/>
      <c r="E50" s="0" t="s">
        <v>84</v>
      </c>
      <c r="H50" s="0" t="n">
        <v>5500</v>
      </c>
      <c r="P50" s="0" t="n">
        <v>8</v>
      </c>
      <c r="Q50" s="1" t="n">
        <v>4</v>
      </c>
      <c r="R50" s="0" t="n">
        <f aca="false">(F50+G50)*10</f>
        <v>0</v>
      </c>
      <c r="S50" s="0" t="n">
        <f aca="false">H50+I50+J50</f>
        <v>5500</v>
      </c>
      <c r="T50" s="0" t="n">
        <f aca="false">L50+M50+N50+O50</f>
        <v>0</v>
      </c>
      <c r="W50" s="0" t="n">
        <f aca="false">H50/100+I50/100+J50/100+K50/10+L50/10+M50/10+N50/10+O50/10</f>
        <v>55</v>
      </c>
    </row>
    <row r="51" customFormat="false" ht="12.8" hidden="false" customHeight="false" outlineLevel="0" collapsed="false">
      <c r="A51" s="0" t="s">
        <v>87</v>
      </c>
      <c r="B51" s="1" t="s">
        <v>32</v>
      </c>
      <c r="C51" s="1" t="s">
        <v>53</v>
      </c>
      <c r="D51" s="1"/>
      <c r="E51" s="1" t="s">
        <v>88</v>
      </c>
      <c r="F51" s="1"/>
      <c r="G51" s="1" t="n">
        <v>450</v>
      </c>
      <c r="H51" s="1" t="n">
        <v>2500</v>
      </c>
      <c r="I51" s="1" t="n">
        <v>2000</v>
      </c>
      <c r="J51" s="1"/>
      <c r="K51" s="1"/>
      <c r="L51" s="1"/>
      <c r="M51" s="1"/>
      <c r="N51" s="1"/>
      <c r="O51" s="1"/>
      <c r="P51" s="0" t="n">
        <v>8</v>
      </c>
      <c r="Q51" s="1" t="n">
        <v>6</v>
      </c>
      <c r="R51" s="0" t="n">
        <f aca="false">(F51+G51)*10</f>
        <v>4500</v>
      </c>
      <c r="S51" s="0" t="n">
        <f aca="false">H51+I51+J51</f>
        <v>4500</v>
      </c>
      <c r="T51" s="0" t="n">
        <f aca="false">L51+M51+N51+O51</f>
        <v>0</v>
      </c>
      <c r="U51" s="0" t="n">
        <f aca="false">H51+I51+J51+K51*10</f>
        <v>4500</v>
      </c>
      <c r="V51" s="0" t="n">
        <f aca="false">R51-U51</f>
        <v>0</v>
      </c>
      <c r="W51" s="0" t="n">
        <f aca="false">H51/100+I51/100+J51/100+K51/10+L51/10+M51/10+N51/10+O51/10</f>
        <v>45</v>
      </c>
    </row>
    <row r="52" customFormat="false" ht="12.8" hidden="false" customHeight="false" outlineLevel="0" collapsed="false">
      <c r="A52" s="0" t="s">
        <v>89</v>
      </c>
      <c r="B52" s="1" t="s">
        <v>36</v>
      </c>
      <c r="C52" s="1" t="s">
        <v>53</v>
      </c>
      <c r="D52" s="1"/>
      <c r="E52" s="1" t="s">
        <v>88</v>
      </c>
      <c r="F52" s="1" t="n">
        <v>450</v>
      </c>
      <c r="G52" s="1"/>
      <c r="H52" s="1" t="n">
        <v>2500</v>
      </c>
      <c r="I52" s="1" t="n">
        <v>2000</v>
      </c>
      <c r="J52" s="1"/>
      <c r="K52" s="1"/>
      <c r="L52" s="1"/>
      <c r="M52" s="1"/>
      <c r="N52" s="1"/>
      <c r="O52" s="1"/>
      <c r="P52" s="0" t="n">
        <v>4</v>
      </c>
      <c r="Q52" s="1" t="n">
        <v>9</v>
      </c>
      <c r="R52" s="0" t="n">
        <f aca="false">(F52+G52)*10</f>
        <v>4500</v>
      </c>
      <c r="S52" s="0" t="n">
        <f aca="false">H52+I52+J52</f>
        <v>4500</v>
      </c>
      <c r="T52" s="0" t="n">
        <f aca="false">L52+M52+N52+O52</f>
        <v>0</v>
      </c>
      <c r="U52" s="0" t="n">
        <f aca="false">H52+I52+J52+K52*10</f>
        <v>4500</v>
      </c>
      <c r="V52" s="0" t="n">
        <f aca="false">R52-U52</f>
        <v>0</v>
      </c>
      <c r="W52" s="0" t="n">
        <f aca="false">H52/100+I52/100+J52/100+K52/10+L52/10+M52/10+N52/10+O52/10</f>
        <v>45</v>
      </c>
    </row>
    <row r="53" customFormat="false" ht="12.8" hidden="false" customHeight="false" outlineLevel="0" collapsed="false">
      <c r="A53" s="0" t="s">
        <v>90</v>
      </c>
      <c r="C53" s="1" t="s">
        <v>53</v>
      </c>
      <c r="D53" s="1"/>
      <c r="E53" s="0" t="s">
        <v>88</v>
      </c>
      <c r="H53" s="0" t="n">
        <v>2500</v>
      </c>
      <c r="I53" s="0" t="n">
        <v>2000</v>
      </c>
      <c r="P53" s="0" t="n">
        <v>6</v>
      </c>
      <c r="Q53" s="1" t="n">
        <v>3</v>
      </c>
      <c r="R53" s="0" t="n">
        <f aca="false">(F53+G53)*10</f>
        <v>0</v>
      </c>
      <c r="S53" s="0" t="n">
        <f aca="false">H53+I53+J53</f>
        <v>4500</v>
      </c>
      <c r="T53" s="0" t="n">
        <f aca="false">L53+M53+N53+O53</f>
        <v>0</v>
      </c>
      <c r="W53" s="0" t="n">
        <f aca="false">H53/100+I53/100+J53/100+K53/10+L53/10+M53/10+N53/10+O53/10</f>
        <v>45</v>
      </c>
    </row>
    <row r="54" customFormat="false" ht="12.8" hidden="false" customHeight="false" outlineLevel="0" collapsed="false">
      <c r="A54" s="0" t="s">
        <v>91</v>
      </c>
      <c r="B54" s="1" t="s">
        <v>32</v>
      </c>
      <c r="C54" s="1"/>
      <c r="D54" s="1"/>
      <c r="E54" s="0" t="s">
        <v>88</v>
      </c>
      <c r="G54" s="0" t="n">
        <v>550</v>
      </c>
      <c r="H54" s="0" t="n">
        <v>4500</v>
      </c>
      <c r="I54" s="0" t="n">
        <v>1000</v>
      </c>
      <c r="P54" s="0" t="n">
        <v>7</v>
      </c>
      <c r="Q54" s="1" t="n">
        <v>7</v>
      </c>
      <c r="R54" s="0" t="n">
        <f aca="false">(F54+G54)*10</f>
        <v>5500</v>
      </c>
      <c r="S54" s="0" t="n">
        <f aca="false">H54+I54+J54</f>
        <v>5500</v>
      </c>
      <c r="T54" s="0" t="n">
        <f aca="false">L54+M54+N54+O54</f>
        <v>0</v>
      </c>
      <c r="U54" s="0" t="n">
        <f aca="false">H54+I54+J54+K54*10</f>
        <v>5500</v>
      </c>
      <c r="V54" s="0" t="n">
        <f aca="false">R54-U54</f>
        <v>0</v>
      </c>
      <c r="W54" s="0" t="n">
        <f aca="false">H54/100+I54/100+J54/100+K54/10+L54/10+M54/10+N54/10+O54/10</f>
        <v>55</v>
      </c>
    </row>
    <row r="55" s="1" customFormat="true" ht="12.8" hidden="false" customHeight="false" outlineLevel="0" collapsed="false">
      <c r="A55" s="0" t="s">
        <v>92</v>
      </c>
      <c r="B55" s="1" t="s">
        <v>36</v>
      </c>
      <c r="E55" s="0" t="s">
        <v>88</v>
      </c>
      <c r="F55" s="0" t="n">
        <v>550</v>
      </c>
      <c r="G55" s="0"/>
      <c r="H55" s="0" t="n">
        <v>4500</v>
      </c>
      <c r="I55" s="0" t="n">
        <v>1000</v>
      </c>
      <c r="J55" s="0"/>
      <c r="K55" s="0"/>
      <c r="L55" s="0"/>
      <c r="M55" s="0"/>
      <c r="N55" s="0"/>
      <c r="O55" s="0"/>
      <c r="P55" s="0" t="n">
        <v>3</v>
      </c>
      <c r="Q55" s="1" t="n">
        <v>10</v>
      </c>
      <c r="R55" s="0" t="n">
        <f aca="false">(F55+G55)*10</f>
        <v>5500</v>
      </c>
      <c r="S55" s="0" t="n">
        <f aca="false">H55+I55+J55</f>
        <v>5500</v>
      </c>
      <c r="T55" s="0" t="n">
        <f aca="false">L55+M55+N55+O55</f>
        <v>0</v>
      </c>
      <c r="U55" s="0" t="n">
        <f aca="false">H55+I55+J55+K55*10</f>
        <v>5500</v>
      </c>
      <c r="V55" s="0" t="n">
        <f aca="false">R55-U55</f>
        <v>0</v>
      </c>
      <c r="W55" s="0" t="n">
        <f aca="false">H55/100+I55/100+J55/100+K55/10+L55/10+M55/10+N55/10+O55/10</f>
        <v>55</v>
      </c>
    </row>
    <row r="56" customFormat="false" ht="12.8" hidden="false" customHeight="false" outlineLevel="0" collapsed="false">
      <c r="A56" s="0" t="s">
        <v>93</v>
      </c>
      <c r="E56" s="1" t="s">
        <v>88</v>
      </c>
      <c r="F56" s="1"/>
      <c r="G56" s="1"/>
      <c r="H56" s="1" t="n">
        <v>4500</v>
      </c>
      <c r="I56" s="1" t="n">
        <v>1000</v>
      </c>
      <c r="P56" s="0" t="n">
        <v>5</v>
      </c>
      <c r="Q56" s="1" t="n">
        <v>8</v>
      </c>
      <c r="R56" s="0" t="n">
        <f aca="false">(F56+G56)*10</f>
        <v>0</v>
      </c>
      <c r="S56" s="0" t="n">
        <f aca="false">H56+I56+J56</f>
        <v>5500</v>
      </c>
      <c r="T56" s="0" t="n">
        <f aca="false">L56+M56+N56+O56</f>
        <v>0</v>
      </c>
      <c r="W56" s="0" t="n">
        <f aca="false">H56/100+I56/100+J56/100+K56/10+L56/10+M56/10+N56/10+O56/10</f>
        <v>55</v>
      </c>
    </row>
    <row r="57" customFormat="false" ht="12.8" hidden="false" customHeight="false" outlineLevel="0" collapsed="false">
      <c r="A57" s="0" t="s">
        <v>94</v>
      </c>
      <c r="B57" s="1" t="s">
        <v>32</v>
      </c>
      <c r="C57" s="1" t="s">
        <v>53</v>
      </c>
      <c r="D57" s="1"/>
      <c r="E57" s="0" t="s">
        <v>95</v>
      </c>
      <c r="G57" s="0" t="n">
        <v>450</v>
      </c>
      <c r="H57" s="0" t="n">
        <v>2500</v>
      </c>
      <c r="J57" s="0" t="n">
        <v>2000</v>
      </c>
      <c r="P57" s="0" t="n">
        <v>1</v>
      </c>
      <c r="Q57" s="0" t="n">
        <v>7</v>
      </c>
      <c r="R57" s="0" t="n">
        <f aca="false">(F57+G57)*10</f>
        <v>4500</v>
      </c>
      <c r="S57" s="0" t="n">
        <f aca="false">H57+I57+J57</f>
        <v>4500</v>
      </c>
      <c r="T57" s="0" t="n">
        <f aca="false">L57+M57+N57+O57</f>
        <v>0</v>
      </c>
      <c r="U57" s="0" t="n">
        <f aca="false">H57+I57+J57+K57*10</f>
        <v>4500</v>
      </c>
      <c r="V57" s="0" t="n">
        <f aca="false">R57-U57</f>
        <v>0</v>
      </c>
      <c r="W57" s="0" t="n">
        <f aca="false">H57/100+I57/100+J57/100+K57/10+L57/10+M57/10+N57/10+O57/10</f>
        <v>45</v>
      </c>
    </row>
    <row r="58" s="1" customFormat="true" ht="12.8" hidden="false" customHeight="false" outlineLevel="0" collapsed="false">
      <c r="A58" s="0" t="s">
        <v>96</v>
      </c>
      <c r="B58" s="1" t="s">
        <v>36</v>
      </c>
      <c r="C58" s="1" t="s">
        <v>53</v>
      </c>
      <c r="E58" s="0" t="s">
        <v>95</v>
      </c>
      <c r="F58" s="0" t="n">
        <v>450</v>
      </c>
      <c r="G58" s="0"/>
      <c r="H58" s="0" t="n">
        <v>2500</v>
      </c>
      <c r="I58" s="0"/>
      <c r="J58" s="0" t="n">
        <v>2000</v>
      </c>
      <c r="K58" s="0"/>
      <c r="L58" s="0"/>
      <c r="M58" s="0"/>
      <c r="N58" s="0"/>
      <c r="O58" s="0"/>
      <c r="P58" s="0" t="n">
        <v>5</v>
      </c>
      <c r="Q58" s="1" t="n">
        <v>9</v>
      </c>
      <c r="R58" s="0" t="n">
        <f aca="false">(F58+G58)*10</f>
        <v>4500</v>
      </c>
      <c r="S58" s="0" t="n">
        <f aca="false">H58+I58+J58</f>
        <v>4500</v>
      </c>
      <c r="T58" s="0" t="n">
        <f aca="false">L58+M58+N58+O58</f>
        <v>0</v>
      </c>
      <c r="U58" s="0" t="n">
        <f aca="false">H58+I58+J58+K58*10</f>
        <v>4500</v>
      </c>
      <c r="V58" s="0" t="n">
        <f aca="false">R58-U58</f>
        <v>0</v>
      </c>
      <c r="W58" s="0" t="n">
        <f aca="false">H58/100+I58/100+J58/100+K58/10+L58/10+M58/10+N58/10+O58/10</f>
        <v>45</v>
      </c>
    </row>
    <row r="59" customFormat="false" ht="12.8" hidden="false" customHeight="false" outlineLevel="0" collapsed="false">
      <c r="A59" s="0" t="s">
        <v>97</v>
      </c>
      <c r="C59" s="1" t="s">
        <v>53</v>
      </c>
      <c r="D59" s="1"/>
      <c r="E59" s="0" t="s">
        <v>95</v>
      </c>
      <c r="H59" s="0" t="n">
        <v>2500</v>
      </c>
      <c r="J59" s="0" t="n">
        <v>2000</v>
      </c>
      <c r="P59" s="0" t="n">
        <v>7</v>
      </c>
      <c r="Q59" s="1" t="n">
        <v>3</v>
      </c>
      <c r="R59" s="0" t="n">
        <f aca="false">(F59+G59)*10</f>
        <v>0</v>
      </c>
      <c r="S59" s="0" t="n">
        <f aca="false">H59+I59+J59</f>
        <v>4500</v>
      </c>
      <c r="T59" s="0" t="n">
        <f aca="false">L59+M59+N59+O59</f>
        <v>0</v>
      </c>
      <c r="W59" s="0" t="n">
        <f aca="false">H59/100+I59/100+J59/100+K59/10+L59/10+M59/10+N59/10+O59/10</f>
        <v>45</v>
      </c>
    </row>
    <row r="60" customFormat="false" ht="12.8" hidden="false" customHeight="false" outlineLevel="0" collapsed="false">
      <c r="A60" s="0" t="s">
        <v>98</v>
      </c>
      <c r="B60" s="1" t="s">
        <v>32</v>
      </c>
      <c r="C60" s="1"/>
      <c r="D60" s="1"/>
      <c r="E60" s="0" t="s">
        <v>95</v>
      </c>
      <c r="G60" s="0" t="n">
        <v>550</v>
      </c>
      <c r="H60" s="0" t="n">
        <v>4500</v>
      </c>
      <c r="J60" s="0" t="n">
        <v>1000</v>
      </c>
      <c r="P60" s="0" t="n">
        <v>8</v>
      </c>
      <c r="Q60" s="1" t="n">
        <v>7</v>
      </c>
      <c r="R60" s="0" t="n">
        <f aca="false">(F60+G60)*10</f>
        <v>5500</v>
      </c>
      <c r="S60" s="0" t="n">
        <f aca="false">H60+I60+J60</f>
        <v>5500</v>
      </c>
      <c r="T60" s="0" t="n">
        <f aca="false">L60+M60+N60+O60</f>
        <v>0</v>
      </c>
      <c r="U60" s="0" t="n">
        <f aca="false">H60+I60+J60+K60*10</f>
        <v>5500</v>
      </c>
      <c r="V60" s="0" t="n">
        <f aca="false">R60-U60</f>
        <v>0</v>
      </c>
      <c r="W60" s="0" t="n">
        <f aca="false">H60/100+I60/100+J60/100+K60/10+L60/10+M60/10+N60/10+O60/10</f>
        <v>55</v>
      </c>
    </row>
    <row r="61" customFormat="false" ht="12.8" hidden="false" customHeight="false" outlineLevel="0" collapsed="false">
      <c r="A61" s="0" t="s">
        <v>99</v>
      </c>
      <c r="B61" s="1" t="s">
        <v>36</v>
      </c>
      <c r="C61" s="1"/>
      <c r="D61" s="1"/>
      <c r="E61" s="0" t="s">
        <v>95</v>
      </c>
      <c r="F61" s="0" t="n">
        <v>550</v>
      </c>
      <c r="H61" s="0" t="n">
        <v>4500</v>
      </c>
      <c r="J61" s="0" t="n">
        <v>1000</v>
      </c>
      <c r="P61" s="0" t="n">
        <v>4</v>
      </c>
      <c r="Q61" s="1" t="n">
        <v>10</v>
      </c>
      <c r="R61" s="0" t="n">
        <f aca="false">(F61+G61)*10</f>
        <v>5500</v>
      </c>
      <c r="S61" s="0" t="n">
        <f aca="false">H61+I61+J61</f>
        <v>5500</v>
      </c>
      <c r="T61" s="0" t="n">
        <f aca="false">L61+M61+N61+O61</f>
        <v>0</v>
      </c>
      <c r="U61" s="0" t="n">
        <f aca="false">H61+I61+J61+K61*10</f>
        <v>5500</v>
      </c>
      <c r="V61" s="0" t="n">
        <f aca="false">R61-U61</f>
        <v>0</v>
      </c>
      <c r="W61" s="0" t="n">
        <f aca="false">H61/100+I61/100+J61/100+K61/10+L61/10+M61/10+N61/10+O61/10</f>
        <v>55</v>
      </c>
    </row>
    <row r="62" customFormat="false" ht="12.8" hidden="false" customHeight="false" outlineLevel="0" collapsed="false">
      <c r="A62" s="0" t="s">
        <v>100</v>
      </c>
      <c r="E62" s="0" t="s">
        <v>95</v>
      </c>
      <c r="H62" s="0" t="n">
        <v>4500</v>
      </c>
      <c r="J62" s="0" t="n">
        <v>1000</v>
      </c>
      <c r="P62" s="0" t="n">
        <v>1</v>
      </c>
      <c r="Q62" s="0" t="n">
        <v>11</v>
      </c>
      <c r="R62" s="0" t="n">
        <f aca="false">(F62+G62)*10</f>
        <v>0</v>
      </c>
      <c r="S62" s="0" t="n">
        <f aca="false">H62+I62+J62</f>
        <v>5500</v>
      </c>
      <c r="T62" s="0" t="n">
        <f aca="false">L62+M62+N62+O62</f>
        <v>0</v>
      </c>
      <c r="W62" s="0" t="n">
        <f aca="false">H62/100+I62/100+J62/100+K62/10+L62/10+M62/10+N62/10+O62/10</f>
        <v>55</v>
      </c>
    </row>
    <row r="63" customFormat="false" ht="12.8" hidden="false" customHeight="false" outlineLevel="0" collapsed="false">
      <c r="A63" s="0" t="s">
        <v>101</v>
      </c>
      <c r="B63" s="1" t="s">
        <v>32</v>
      </c>
      <c r="C63" s="1" t="s">
        <v>53</v>
      </c>
      <c r="D63" s="1"/>
      <c r="E63" s="0" t="s">
        <v>102</v>
      </c>
      <c r="G63" s="0" t="n">
        <v>450</v>
      </c>
      <c r="H63" s="0" t="n">
        <v>1500</v>
      </c>
      <c r="I63" s="0" t="n">
        <v>1000</v>
      </c>
      <c r="J63" s="0" t="n">
        <v>1000</v>
      </c>
      <c r="K63" s="0" t="n">
        <v>100</v>
      </c>
      <c r="P63" s="0" t="n">
        <v>2</v>
      </c>
      <c r="Q63" s="1" t="n">
        <v>7</v>
      </c>
      <c r="R63" s="0" t="n">
        <f aca="false">(F63+G63)*10</f>
        <v>4500</v>
      </c>
      <c r="S63" s="0" t="n">
        <f aca="false">H63+I63+J63</f>
        <v>3500</v>
      </c>
      <c r="T63" s="0" t="n">
        <f aca="false">L63+M63+N63+O63</f>
        <v>0</v>
      </c>
      <c r="U63" s="0" t="n">
        <f aca="false">H63+I63+J63+K63*10</f>
        <v>4500</v>
      </c>
      <c r="V63" s="0" t="n">
        <f aca="false">R63-U63</f>
        <v>0</v>
      </c>
      <c r="W63" s="0" t="n">
        <f aca="false">H63/100+I63/100+J63/100+K63/10+L63/10+M63/10+N63/10+O63/10</f>
        <v>45</v>
      </c>
    </row>
    <row r="64" customFormat="false" ht="12.8" hidden="false" customHeight="false" outlineLevel="0" collapsed="false">
      <c r="A64" s="0" t="s">
        <v>103</v>
      </c>
      <c r="B64" s="1" t="s">
        <v>36</v>
      </c>
      <c r="C64" s="1" t="s">
        <v>53</v>
      </c>
      <c r="D64" s="1"/>
      <c r="E64" s="0" t="s">
        <v>102</v>
      </c>
      <c r="F64" s="0" t="n">
        <v>450</v>
      </c>
      <c r="H64" s="0" t="n">
        <v>1500</v>
      </c>
      <c r="I64" s="0" t="n">
        <v>1000</v>
      </c>
      <c r="J64" s="0" t="n">
        <v>1000</v>
      </c>
      <c r="K64" s="0" t="n">
        <v>100</v>
      </c>
      <c r="P64" s="0" t="n">
        <v>6</v>
      </c>
      <c r="Q64" s="1" t="n">
        <v>9</v>
      </c>
      <c r="R64" s="0" t="n">
        <f aca="false">(F64+G64)*10</f>
        <v>4500</v>
      </c>
      <c r="S64" s="0" t="n">
        <f aca="false">H64+I64+J64</f>
        <v>3500</v>
      </c>
      <c r="T64" s="0" t="n">
        <f aca="false">L64+M64+N64+O64</f>
        <v>0</v>
      </c>
      <c r="U64" s="0" t="n">
        <f aca="false">H64+I64+J64+K64*10</f>
        <v>4500</v>
      </c>
      <c r="V64" s="0" t="n">
        <f aca="false">R64-U64</f>
        <v>0</v>
      </c>
      <c r="W64" s="0" t="n">
        <f aca="false">H64/100+I64/100+J64/100+K64/10+L64/10+M64/10+N64/10+O64/10</f>
        <v>45</v>
      </c>
    </row>
    <row r="65" customFormat="false" ht="12.8" hidden="false" customHeight="false" outlineLevel="0" collapsed="false">
      <c r="A65" s="0" t="s">
        <v>104</v>
      </c>
      <c r="C65" s="1" t="s">
        <v>53</v>
      </c>
      <c r="D65" s="1"/>
      <c r="E65" s="0" t="s">
        <v>102</v>
      </c>
      <c r="H65" s="0" t="n">
        <v>2000</v>
      </c>
      <c r="I65" s="0" t="n">
        <v>1000</v>
      </c>
      <c r="J65" s="0" t="n">
        <v>1000</v>
      </c>
      <c r="K65" s="0" t="n">
        <v>100</v>
      </c>
      <c r="P65" s="0" t="n">
        <v>8</v>
      </c>
      <c r="Q65" s="1" t="n">
        <v>3</v>
      </c>
      <c r="R65" s="0" t="n">
        <f aca="false">(F65+G65)*10</f>
        <v>0</v>
      </c>
      <c r="S65" s="0" t="n">
        <f aca="false">H65+I65+J65</f>
        <v>4000</v>
      </c>
      <c r="T65" s="0" t="n">
        <f aca="false">L65+M65+N65+O65</f>
        <v>0</v>
      </c>
      <c r="W65" s="0" t="n">
        <f aca="false">H65/100+I65/100+J65/100+K65/10+L65/10+M65/10+N65/10+O65/10</f>
        <v>50</v>
      </c>
    </row>
    <row r="66" customFormat="false" ht="12.8" hidden="false" customHeight="false" outlineLevel="0" collapsed="false">
      <c r="A66" s="0" t="s">
        <v>105</v>
      </c>
      <c r="B66" s="1" t="s">
        <v>32</v>
      </c>
      <c r="C66" s="1"/>
      <c r="D66" s="1"/>
      <c r="E66" s="0" t="s">
        <v>102</v>
      </c>
      <c r="G66" s="0" t="n">
        <v>550</v>
      </c>
      <c r="H66" s="0" t="n">
        <v>4000</v>
      </c>
      <c r="I66" s="0" t="n">
        <v>500</v>
      </c>
      <c r="J66" s="0" t="n">
        <v>500</v>
      </c>
      <c r="K66" s="0" t="n">
        <v>50</v>
      </c>
      <c r="P66" s="0" t="n">
        <v>1</v>
      </c>
      <c r="Q66" s="0" t="n">
        <v>8</v>
      </c>
      <c r="R66" s="0" t="n">
        <f aca="false">(F66+G66)*10</f>
        <v>5500</v>
      </c>
      <c r="S66" s="0" t="n">
        <f aca="false">H66+I66+J66</f>
        <v>5000</v>
      </c>
      <c r="T66" s="0" t="n">
        <f aca="false">L66+M66+N66+O66</f>
        <v>0</v>
      </c>
      <c r="U66" s="0" t="n">
        <f aca="false">H66+I66+J66+K66*10</f>
        <v>5500</v>
      </c>
      <c r="V66" s="0" t="n">
        <f aca="false">R66-U66</f>
        <v>0</v>
      </c>
      <c r="W66" s="0" t="n">
        <f aca="false">H66/100+I66/100+J66/100+K66/10+L66/10+M66/10+N66/10+O66/10</f>
        <v>55</v>
      </c>
    </row>
    <row r="67" customFormat="false" ht="12.8" hidden="false" customHeight="false" outlineLevel="0" collapsed="false">
      <c r="A67" s="0" t="s">
        <v>106</v>
      </c>
      <c r="B67" s="1" t="s">
        <v>36</v>
      </c>
      <c r="C67" s="1"/>
      <c r="D67" s="1"/>
      <c r="E67" s="0" t="s">
        <v>102</v>
      </c>
      <c r="F67" s="0" t="n">
        <v>550</v>
      </c>
      <c r="H67" s="0" t="n">
        <v>4000</v>
      </c>
      <c r="I67" s="0" t="n">
        <v>500</v>
      </c>
      <c r="J67" s="0" t="n">
        <v>500</v>
      </c>
      <c r="K67" s="0" t="n">
        <v>50</v>
      </c>
      <c r="P67" s="0" t="n">
        <v>5</v>
      </c>
      <c r="Q67" s="1" t="n">
        <v>10</v>
      </c>
      <c r="R67" s="0" t="n">
        <f aca="false">(F67+G67)*10</f>
        <v>5500</v>
      </c>
      <c r="S67" s="0" t="n">
        <f aca="false">H67+I67+J67</f>
        <v>5000</v>
      </c>
      <c r="T67" s="0" t="n">
        <f aca="false">L67+M67+N67+O67</f>
        <v>0</v>
      </c>
      <c r="U67" s="0" t="n">
        <f aca="false">H67+I67+J67+K67*10</f>
        <v>5500</v>
      </c>
      <c r="V67" s="0" t="n">
        <f aca="false">R67-U67</f>
        <v>0</v>
      </c>
      <c r="W67" s="0" t="n">
        <f aca="false">H67/100+I67/100+J67/100+K67/10+L67/10+M67/10+N67/10+O67/10</f>
        <v>55</v>
      </c>
    </row>
    <row r="68" customFormat="false" ht="12.8" hidden="false" customHeight="false" outlineLevel="0" collapsed="false">
      <c r="A68" s="0" t="s">
        <v>107</v>
      </c>
      <c r="E68" s="0" t="s">
        <v>102</v>
      </c>
      <c r="H68" s="0" t="n">
        <v>3500</v>
      </c>
      <c r="I68" s="0" t="n">
        <v>500</v>
      </c>
      <c r="J68" s="0" t="n">
        <v>500</v>
      </c>
      <c r="K68" s="0" t="n">
        <v>50</v>
      </c>
      <c r="P68" s="0" t="n">
        <v>2</v>
      </c>
      <c r="Q68" s="1" t="n">
        <v>11</v>
      </c>
      <c r="R68" s="0" t="n">
        <f aca="false">(F68+G68)*10</f>
        <v>0</v>
      </c>
      <c r="S68" s="0" t="n">
        <f aca="false">H68+I68+J68</f>
        <v>4500</v>
      </c>
      <c r="T68" s="0" t="n">
        <f aca="false">L68+M68+N68+O68</f>
        <v>0</v>
      </c>
      <c r="W68" s="0" t="n">
        <f aca="false">H68/100+I68/100+J68/100+K68/10+L68/10+M68/10+N68/10+O68/10</f>
        <v>50</v>
      </c>
    </row>
    <row r="69" customFormat="false" ht="12.8" hidden="false" customHeight="false" outlineLevel="0" collapsed="false">
      <c r="A69" s="0" t="s">
        <v>108</v>
      </c>
      <c r="B69" s="1" t="s">
        <v>32</v>
      </c>
      <c r="C69" s="1" t="s">
        <v>53</v>
      </c>
      <c r="D69" s="1"/>
      <c r="E69" s="0" t="s">
        <v>109</v>
      </c>
      <c r="G69" s="0" t="n">
        <v>350</v>
      </c>
      <c r="H69" s="0" t="n">
        <v>2500</v>
      </c>
      <c r="K69" s="0" t="n">
        <v>100</v>
      </c>
      <c r="P69" s="0" t="n">
        <v>3</v>
      </c>
      <c r="Q69" s="0" t="n">
        <v>7</v>
      </c>
      <c r="R69" s="0" t="n">
        <f aca="false">(F69+G69)*10</f>
        <v>3500</v>
      </c>
      <c r="S69" s="0" t="n">
        <f aca="false">H69+I69+J69</f>
        <v>2500</v>
      </c>
      <c r="T69" s="0" t="n">
        <f aca="false">L69+M69+N69+O69</f>
        <v>0</v>
      </c>
      <c r="U69" s="0" t="n">
        <f aca="false">H69+I69+J69+K69*10</f>
        <v>3500</v>
      </c>
      <c r="V69" s="0" t="n">
        <f aca="false">R69-U69</f>
        <v>0</v>
      </c>
      <c r="W69" s="0" t="n">
        <f aca="false">H69/100+I69/100+J69/100+K69/10+L69/10+M69/10+N69/10+O69/10</f>
        <v>35</v>
      </c>
    </row>
    <row r="70" customFormat="false" ht="12.8" hidden="false" customHeight="false" outlineLevel="0" collapsed="false">
      <c r="A70" s="0" t="s">
        <v>110</v>
      </c>
      <c r="B70" s="1" t="s">
        <v>36</v>
      </c>
      <c r="C70" s="1" t="s">
        <v>53</v>
      </c>
      <c r="D70" s="1"/>
      <c r="E70" s="0" t="s">
        <v>109</v>
      </c>
      <c r="F70" s="0" t="n">
        <v>350</v>
      </c>
      <c r="H70" s="0" t="n">
        <v>2500</v>
      </c>
      <c r="K70" s="0" t="n">
        <v>100</v>
      </c>
      <c r="P70" s="0" t="n">
        <v>7</v>
      </c>
      <c r="Q70" s="1" t="n">
        <v>9</v>
      </c>
      <c r="R70" s="0" t="n">
        <f aca="false">(F70+G70)*10</f>
        <v>3500</v>
      </c>
      <c r="S70" s="0" t="n">
        <f aca="false">H70+I70+J70</f>
        <v>2500</v>
      </c>
      <c r="T70" s="0" t="n">
        <f aca="false">L70+M70+N70+O70</f>
        <v>0</v>
      </c>
      <c r="U70" s="0" t="n">
        <f aca="false">H70+I70+J70+K70*10</f>
        <v>3500</v>
      </c>
      <c r="V70" s="0" t="n">
        <f aca="false">R70-U70</f>
        <v>0</v>
      </c>
      <c r="W70" s="0" t="n">
        <f aca="false">H70/100+I70/100+J70/100+K70/10+L70/10+M70/10+N70/10+O70/10</f>
        <v>35</v>
      </c>
    </row>
    <row r="71" customFormat="false" ht="12.8" hidden="false" customHeight="false" outlineLevel="0" collapsed="false">
      <c r="A71" s="0" t="s">
        <v>111</v>
      </c>
      <c r="C71" s="1" t="s">
        <v>53</v>
      </c>
      <c r="D71" s="1"/>
      <c r="E71" s="0" t="s">
        <v>109</v>
      </c>
      <c r="H71" s="0" t="n">
        <v>2500</v>
      </c>
      <c r="K71" s="0" t="n">
        <v>100</v>
      </c>
      <c r="P71" s="0" t="n">
        <v>1</v>
      </c>
      <c r="Q71" s="0" t="n">
        <v>4</v>
      </c>
      <c r="R71" s="0" t="n">
        <f aca="false">(F71+G71)*10</f>
        <v>0</v>
      </c>
      <c r="S71" s="0" t="n">
        <f aca="false">H71+I71+J71</f>
        <v>2500</v>
      </c>
      <c r="T71" s="0" t="n">
        <f aca="false">L71+M71+N71+O71</f>
        <v>0</v>
      </c>
      <c r="W71" s="0" t="n">
        <f aca="false">H71/100+I71/100+J71/100+K71/10+L71/10+M71/10+N71/10+O71/10</f>
        <v>35</v>
      </c>
    </row>
    <row r="72" customFormat="false" ht="12.8" hidden="false" customHeight="false" outlineLevel="0" collapsed="false">
      <c r="A72" s="0" t="s">
        <v>112</v>
      </c>
      <c r="B72" s="1" t="s">
        <v>32</v>
      </c>
      <c r="C72" s="1"/>
      <c r="D72" s="1"/>
      <c r="E72" s="0" t="s">
        <v>109</v>
      </c>
      <c r="G72" s="0" t="n">
        <v>550</v>
      </c>
      <c r="H72" s="0" t="n">
        <v>5000</v>
      </c>
      <c r="K72" s="0" t="n">
        <v>50</v>
      </c>
      <c r="P72" s="0" t="n">
        <v>2</v>
      </c>
      <c r="Q72" s="1" t="n">
        <v>8</v>
      </c>
      <c r="R72" s="0" t="n">
        <f aca="false">(F72+G72)*10</f>
        <v>5500</v>
      </c>
      <c r="S72" s="0" t="n">
        <f aca="false">H72+I72+J72</f>
        <v>5000</v>
      </c>
      <c r="T72" s="0" t="n">
        <f aca="false">L72+M72+N72+O72</f>
        <v>0</v>
      </c>
      <c r="U72" s="0" t="n">
        <f aca="false">H72+I72+J72+K72*10</f>
        <v>5500</v>
      </c>
      <c r="V72" s="0" t="n">
        <f aca="false">R72-U72</f>
        <v>0</v>
      </c>
      <c r="W72" s="0" t="n">
        <f aca="false">H72/100+I72/100+J72/100+K72/10+L72/10+M72/10+N72/10+O72/10</f>
        <v>55</v>
      </c>
    </row>
    <row r="73" customFormat="false" ht="12.8" hidden="false" customHeight="false" outlineLevel="0" collapsed="false">
      <c r="A73" s="0" t="s">
        <v>113</v>
      </c>
      <c r="B73" s="1" t="s">
        <v>36</v>
      </c>
      <c r="C73" s="1"/>
      <c r="D73" s="1"/>
      <c r="E73" s="0" t="s">
        <v>109</v>
      </c>
      <c r="F73" s="0" t="n">
        <v>550</v>
      </c>
      <c r="H73" s="0" t="n">
        <v>5000</v>
      </c>
      <c r="K73" s="0" t="n">
        <v>50</v>
      </c>
      <c r="P73" s="0" t="n">
        <v>6</v>
      </c>
      <c r="Q73" s="1" t="n">
        <v>10</v>
      </c>
      <c r="R73" s="0" t="n">
        <f aca="false">(F73+G73)*10</f>
        <v>5500</v>
      </c>
      <c r="S73" s="0" t="n">
        <f aca="false">H73+I73+J73</f>
        <v>5000</v>
      </c>
      <c r="T73" s="0" t="n">
        <f aca="false">L73+M73+N73+O73</f>
        <v>0</v>
      </c>
      <c r="U73" s="0" t="n">
        <f aca="false">H73+I73+J73+K73*10</f>
        <v>5500</v>
      </c>
      <c r="V73" s="0" t="n">
        <f aca="false">R73-U73</f>
        <v>0</v>
      </c>
      <c r="W73" s="0" t="n">
        <f aca="false">H73/100+I73/100+J73/100+K73/10+L73/10+M73/10+N73/10+O73/10</f>
        <v>55</v>
      </c>
    </row>
    <row r="74" customFormat="false" ht="12.8" hidden="false" customHeight="false" outlineLevel="0" collapsed="false">
      <c r="A74" s="0" t="s">
        <v>114</v>
      </c>
      <c r="E74" s="0" t="s">
        <v>109</v>
      </c>
      <c r="H74" s="0" t="n">
        <v>4500</v>
      </c>
      <c r="K74" s="0" t="n">
        <v>50</v>
      </c>
      <c r="P74" s="0" t="n">
        <v>3</v>
      </c>
      <c r="Q74" s="1" t="n">
        <v>11</v>
      </c>
      <c r="R74" s="0" t="n">
        <f aca="false">(F74+G74)*10</f>
        <v>0</v>
      </c>
      <c r="S74" s="0" t="n">
        <f aca="false">H74+I74+J74</f>
        <v>4500</v>
      </c>
      <c r="T74" s="0" t="n">
        <f aca="false">L74+M74+N74+O74</f>
        <v>0</v>
      </c>
      <c r="W74" s="0" t="n">
        <f aca="false">H74/100+I74/100+J74/100+K74/10+L74/10+M74/10+N74/10+O74/10</f>
        <v>50</v>
      </c>
    </row>
    <row r="75" customFormat="false" ht="12.8" hidden="false" customHeight="false" outlineLevel="0" collapsed="false">
      <c r="A75" s="0" t="s">
        <v>115</v>
      </c>
      <c r="B75" s="1" t="s">
        <v>32</v>
      </c>
      <c r="C75" s="1" t="s">
        <v>53</v>
      </c>
      <c r="D75" s="1"/>
      <c r="E75" s="0" t="s">
        <v>116</v>
      </c>
      <c r="G75" s="0" t="n">
        <v>550</v>
      </c>
      <c r="H75" s="0" t="n">
        <v>1500</v>
      </c>
      <c r="I75" s="0" t="n">
        <v>1000</v>
      </c>
      <c r="J75" s="0" t="n">
        <v>1000</v>
      </c>
      <c r="K75" s="0" t="n">
        <v>100</v>
      </c>
      <c r="L75" s="0" t="n">
        <v>100</v>
      </c>
      <c r="P75" s="0" t="n">
        <v>4</v>
      </c>
      <c r="Q75" s="1" t="n">
        <v>7</v>
      </c>
      <c r="R75" s="0" t="n">
        <f aca="false">(F75+G75)*10</f>
        <v>5500</v>
      </c>
      <c r="S75" s="0" t="n">
        <f aca="false">H75+I75+J75</f>
        <v>3500</v>
      </c>
      <c r="T75" s="0" t="n">
        <f aca="false">L75+M75+N75+O75</f>
        <v>100</v>
      </c>
      <c r="U75" s="0" t="n">
        <f aca="false">H75+I75+J75+K75*10</f>
        <v>4500</v>
      </c>
      <c r="V75" s="0" t="n">
        <f aca="false">R75-U75</f>
        <v>1000</v>
      </c>
      <c r="W75" s="0" t="n">
        <f aca="false">H75/100+I75/100+J75/100+K75/10+L75/10+M75/10+N75/10+O75/10</f>
        <v>55</v>
      </c>
    </row>
    <row r="76" customFormat="false" ht="12.8" hidden="false" customHeight="false" outlineLevel="0" collapsed="false">
      <c r="A76" s="0" t="s">
        <v>117</v>
      </c>
      <c r="B76" s="1" t="s">
        <v>36</v>
      </c>
      <c r="C76" s="1" t="s">
        <v>53</v>
      </c>
      <c r="D76" s="1"/>
      <c r="E76" s="0" t="s">
        <v>116</v>
      </c>
      <c r="F76" s="0" t="n">
        <v>550</v>
      </c>
      <c r="H76" s="0" t="n">
        <v>1500</v>
      </c>
      <c r="I76" s="0" t="n">
        <v>1000</v>
      </c>
      <c r="J76" s="0" t="n">
        <v>1000</v>
      </c>
      <c r="K76" s="0" t="n">
        <v>100</v>
      </c>
      <c r="L76" s="0" t="n">
        <v>100</v>
      </c>
      <c r="P76" s="0" t="n">
        <v>8</v>
      </c>
      <c r="Q76" s="1" t="n">
        <v>9</v>
      </c>
      <c r="R76" s="0" t="n">
        <f aca="false">(F76+G76)*10</f>
        <v>5500</v>
      </c>
      <c r="S76" s="0" t="n">
        <f aca="false">H76+I76+J76</f>
        <v>3500</v>
      </c>
      <c r="T76" s="0" t="n">
        <f aca="false">L76+M76+N76+O76</f>
        <v>100</v>
      </c>
      <c r="U76" s="0" t="n">
        <f aca="false">H76+I76+J76+K76*10</f>
        <v>4500</v>
      </c>
      <c r="V76" s="0" t="n">
        <f aca="false">R76-U76</f>
        <v>1000</v>
      </c>
      <c r="W76" s="0" t="n">
        <f aca="false">H76/100+I76/100+J76/100+K76/10+L76/10+M76/10+N76/10+O76/10</f>
        <v>55</v>
      </c>
    </row>
    <row r="77" customFormat="false" ht="12.8" hidden="false" customHeight="false" outlineLevel="0" collapsed="false">
      <c r="A77" s="0" t="s">
        <v>118</v>
      </c>
      <c r="C77" s="1" t="s">
        <v>53</v>
      </c>
      <c r="D77" s="1"/>
      <c r="E77" s="0" t="s">
        <v>116</v>
      </c>
      <c r="H77" s="0" t="n">
        <v>1500</v>
      </c>
      <c r="I77" s="0" t="n">
        <v>1000</v>
      </c>
      <c r="J77" s="0" t="n">
        <v>1000</v>
      </c>
      <c r="K77" s="0" t="n">
        <v>100</v>
      </c>
      <c r="L77" s="0" t="n">
        <v>100</v>
      </c>
      <c r="P77" s="0" t="n">
        <v>2</v>
      </c>
      <c r="Q77" s="1" t="n">
        <v>4</v>
      </c>
      <c r="R77" s="0" t="n">
        <f aca="false">(F77+G77)*10</f>
        <v>0</v>
      </c>
      <c r="S77" s="0" t="n">
        <f aca="false">H77+I77+J77</f>
        <v>3500</v>
      </c>
      <c r="T77" s="0" t="n">
        <f aca="false">L77+M77+N77+O77</f>
        <v>100</v>
      </c>
      <c r="W77" s="0" t="n">
        <f aca="false">H77/100+I77/100+J77/100+K77/10+L77/10+M77/10+N77/10+O77/10</f>
        <v>55</v>
      </c>
    </row>
    <row r="78" customFormat="false" ht="12.8" hidden="false" customHeight="false" outlineLevel="0" collapsed="false">
      <c r="A78" s="0" t="s">
        <v>119</v>
      </c>
      <c r="B78" s="1" t="s">
        <v>32</v>
      </c>
      <c r="C78" s="1"/>
      <c r="D78" s="1"/>
      <c r="E78" s="0" t="s">
        <v>116</v>
      </c>
      <c r="G78" s="0" t="n">
        <v>450</v>
      </c>
      <c r="H78" s="0" t="n">
        <v>3500</v>
      </c>
      <c r="I78" s="0" t="n">
        <v>500</v>
      </c>
      <c r="J78" s="0" t="n">
        <v>500</v>
      </c>
      <c r="K78" s="0" t="n">
        <v>50</v>
      </c>
      <c r="L78" s="0" t="n">
        <v>50</v>
      </c>
      <c r="P78" s="0" t="n">
        <v>3</v>
      </c>
      <c r="Q78" s="1" t="n">
        <v>8</v>
      </c>
      <c r="R78" s="0" t="n">
        <f aca="false">(F78+G78)*10</f>
        <v>4500</v>
      </c>
      <c r="S78" s="0" t="n">
        <f aca="false">H78+I78+J78</f>
        <v>4500</v>
      </c>
      <c r="T78" s="0" t="n">
        <f aca="false">L78+M78+N78+O78</f>
        <v>50</v>
      </c>
      <c r="U78" s="0" t="n">
        <f aca="false">H78+I78+J78+K78*10</f>
        <v>5000</v>
      </c>
      <c r="V78" s="0" t="n">
        <f aca="false">R78-U78</f>
        <v>-500</v>
      </c>
      <c r="W78" s="0" t="n">
        <f aca="false">H78/100+I78/100+J78/100+K78/10+L78/10+M78/10+N78/10+O78/10</f>
        <v>55</v>
      </c>
    </row>
    <row r="79" customFormat="false" ht="12.8" hidden="false" customHeight="false" outlineLevel="0" collapsed="false">
      <c r="A79" s="0" t="s">
        <v>120</v>
      </c>
      <c r="B79" s="1" t="s">
        <v>36</v>
      </c>
      <c r="C79" s="1"/>
      <c r="D79" s="1"/>
      <c r="E79" s="0" t="s">
        <v>116</v>
      </c>
      <c r="F79" s="0" t="n">
        <v>450</v>
      </c>
      <c r="H79" s="0" t="n">
        <v>3500</v>
      </c>
      <c r="I79" s="0" t="n">
        <v>500</v>
      </c>
      <c r="J79" s="0" t="n">
        <v>500</v>
      </c>
      <c r="K79" s="0" t="n">
        <v>50</v>
      </c>
      <c r="L79" s="0" t="n">
        <v>50</v>
      </c>
      <c r="P79" s="0" t="n">
        <v>7</v>
      </c>
      <c r="Q79" s="1" t="n">
        <v>10</v>
      </c>
      <c r="R79" s="0" t="n">
        <f aca="false">(F79+G79)*10</f>
        <v>4500</v>
      </c>
      <c r="S79" s="0" t="n">
        <f aca="false">H79+I79+J79</f>
        <v>4500</v>
      </c>
      <c r="T79" s="0" t="n">
        <f aca="false">L79+M79+N79+O79</f>
        <v>50</v>
      </c>
      <c r="U79" s="0" t="n">
        <f aca="false">H79+I79+J79+K79*10</f>
        <v>5000</v>
      </c>
      <c r="V79" s="0" t="n">
        <f aca="false">R79-U79</f>
        <v>-500</v>
      </c>
      <c r="W79" s="0" t="n">
        <f aca="false">H79/100+I79/100+J79/100+K79/10+L79/10+M79/10+N79/10+O79/10</f>
        <v>55</v>
      </c>
    </row>
    <row r="80" customFormat="false" ht="12.8" hidden="false" customHeight="false" outlineLevel="0" collapsed="false">
      <c r="A80" s="0" t="s">
        <v>121</v>
      </c>
      <c r="E80" s="0" t="s">
        <v>116</v>
      </c>
      <c r="H80" s="0" t="n">
        <v>3500</v>
      </c>
      <c r="I80" s="0" t="n">
        <v>500</v>
      </c>
      <c r="J80" s="0" t="n">
        <v>500</v>
      </c>
      <c r="K80" s="0" t="n">
        <v>50</v>
      </c>
      <c r="L80" s="0" t="n">
        <v>50</v>
      </c>
      <c r="P80" s="0" t="n">
        <v>4</v>
      </c>
      <c r="Q80" s="1" t="n">
        <v>11</v>
      </c>
      <c r="R80" s="0" t="n">
        <f aca="false">(F80+G80)*10</f>
        <v>0</v>
      </c>
      <c r="S80" s="0" t="n">
        <f aca="false">H80+I80+J80</f>
        <v>4500</v>
      </c>
      <c r="T80" s="0" t="n">
        <f aca="false">L80+M80+N80+O80</f>
        <v>50</v>
      </c>
      <c r="W80" s="0" t="n">
        <f aca="false">H80/100+I80/100+J80/100+K80/10+L80/10+M80/10+N80/10+O80/10</f>
        <v>55</v>
      </c>
    </row>
    <row r="81" customFormat="false" ht="12.8" hidden="false" customHeight="false" outlineLevel="0" collapsed="false">
      <c r="A81" s="0" t="s">
        <v>122</v>
      </c>
      <c r="B81" s="1" t="s">
        <v>32</v>
      </c>
      <c r="C81" s="1" t="s">
        <v>53</v>
      </c>
      <c r="D81" s="1"/>
      <c r="E81" s="0" t="s">
        <v>123</v>
      </c>
      <c r="G81" s="0" t="n">
        <v>450</v>
      </c>
      <c r="H81" s="0" t="n">
        <v>2500</v>
      </c>
      <c r="I81" s="1"/>
      <c r="K81" s="0" t="n">
        <v>100</v>
      </c>
      <c r="L81" s="0" t="n">
        <v>100</v>
      </c>
      <c r="P81" s="0" t="n">
        <v>5</v>
      </c>
      <c r="Q81" s="1" t="n">
        <v>7</v>
      </c>
      <c r="R81" s="0" t="n">
        <f aca="false">(F81+G81)*10</f>
        <v>4500</v>
      </c>
      <c r="S81" s="0" t="n">
        <f aca="false">H81+I81+J81</f>
        <v>2500</v>
      </c>
      <c r="T81" s="0" t="n">
        <f aca="false">L81+M81+N81+O81</f>
        <v>100</v>
      </c>
      <c r="U81" s="0" t="n">
        <f aca="false">H81+I81+J81+K81*10</f>
        <v>3500</v>
      </c>
      <c r="V81" s="0" t="n">
        <f aca="false">R81-U81</f>
        <v>1000</v>
      </c>
      <c r="W81" s="0" t="n">
        <f aca="false">H81/100+I81/100+J81/100+K81/10+L81/10+M81/10+N81/10+O81/10</f>
        <v>45</v>
      </c>
    </row>
    <row r="82" customFormat="false" ht="12.8" hidden="false" customHeight="false" outlineLevel="0" collapsed="false">
      <c r="A82" s="0" t="s">
        <v>124</v>
      </c>
      <c r="B82" s="1" t="s">
        <v>36</v>
      </c>
      <c r="C82" s="1" t="s">
        <v>53</v>
      </c>
      <c r="D82" s="1"/>
      <c r="E82" s="1" t="s">
        <v>123</v>
      </c>
      <c r="F82" s="0" t="n">
        <v>450</v>
      </c>
      <c r="H82" s="0" t="n">
        <v>2500</v>
      </c>
      <c r="J82" s="0" t="n">
        <v>1000</v>
      </c>
      <c r="K82" s="0" t="n">
        <v>100</v>
      </c>
      <c r="P82" s="0" t="n">
        <v>1</v>
      </c>
      <c r="Q82" s="0" t="n">
        <v>10</v>
      </c>
      <c r="R82" s="0" t="n">
        <f aca="false">(F82+G82)*10</f>
        <v>4500</v>
      </c>
      <c r="S82" s="0" t="n">
        <f aca="false">H82+I82+J82</f>
        <v>3500</v>
      </c>
      <c r="T82" s="0" t="n">
        <f aca="false">L82+M82+N82+O82</f>
        <v>0</v>
      </c>
      <c r="U82" s="0" t="n">
        <f aca="false">H82+I82+J82+K82*10</f>
        <v>4500</v>
      </c>
      <c r="V82" s="0" t="n">
        <f aca="false">R82-U82</f>
        <v>0</v>
      </c>
      <c r="W82" s="0" t="n">
        <f aca="false">H82/100+I82/100+J82/100+K82/10+L82/10+M82/10+N82/10+O82/10</f>
        <v>45</v>
      </c>
    </row>
    <row r="83" customFormat="false" ht="12.8" hidden="false" customHeight="false" outlineLevel="0" collapsed="false">
      <c r="A83" s="0" t="s">
        <v>125</v>
      </c>
      <c r="C83" s="1" t="s">
        <v>53</v>
      </c>
      <c r="D83" s="1"/>
      <c r="E83" s="0" t="s">
        <v>123</v>
      </c>
      <c r="H83" s="0" t="n">
        <v>2500</v>
      </c>
      <c r="J83" s="0" t="n">
        <v>1000</v>
      </c>
      <c r="K83" s="0" t="n">
        <v>100</v>
      </c>
      <c r="P83" s="0" t="n">
        <v>3</v>
      </c>
      <c r="Q83" s="1" t="n">
        <v>4</v>
      </c>
      <c r="R83" s="0" t="n">
        <f aca="false">(F83+G83)*10</f>
        <v>0</v>
      </c>
      <c r="S83" s="0" t="n">
        <f aca="false">H83+I83+J83</f>
        <v>3500</v>
      </c>
      <c r="T83" s="0" t="n">
        <f aca="false">L83+M83+N83+O83</f>
        <v>0</v>
      </c>
      <c r="W83" s="0" t="n">
        <f aca="false">H83/100+I83/100+J83/100+K83/10+L83/10+M83/10+N83/10+O83/10</f>
        <v>45</v>
      </c>
    </row>
    <row r="84" customFormat="false" ht="12.8" hidden="false" customHeight="false" outlineLevel="0" collapsed="false">
      <c r="A84" s="0" t="s">
        <v>126</v>
      </c>
      <c r="B84" s="1" t="s">
        <v>32</v>
      </c>
      <c r="C84" s="1"/>
      <c r="D84" s="1"/>
      <c r="E84" s="0" t="s">
        <v>123</v>
      </c>
      <c r="G84" s="0" t="n">
        <v>550</v>
      </c>
      <c r="H84" s="0" t="n">
        <v>4500</v>
      </c>
      <c r="J84" s="0" t="n">
        <v>500</v>
      </c>
      <c r="K84" s="0" t="n">
        <v>50</v>
      </c>
      <c r="P84" s="0" t="n">
        <v>4</v>
      </c>
      <c r="Q84" s="1" t="n">
        <v>8</v>
      </c>
      <c r="R84" s="0" t="n">
        <f aca="false">(F84+G84)*10</f>
        <v>5500</v>
      </c>
      <c r="S84" s="0" t="n">
        <f aca="false">H84+I84+J84</f>
        <v>5000</v>
      </c>
      <c r="T84" s="0" t="n">
        <f aca="false">L84+M84+N84+O84</f>
        <v>0</v>
      </c>
      <c r="U84" s="0" t="n">
        <f aca="false">H84+I84+J84+K84*10</f>
        <v>5500</v>
      </c>
      <c r="V84" s="0" t="n">
        <f aca="false">R84-U84</f>
        <v>0</v>
      </c>
      <c r="W84" s="0" t="n">
        <f aca="false">H84/100+I84/100+J84/100+K84/10+L84/10+M84/10+N84/10+O84/10</f>
        <v>55</v>
      </c>
    </row>
    <row r="85" customFormat="false" ht="12.8" hidden="false" customHeight="false" outlineLevel="0" collapsed="false">
      <c r="A85" s="0" t="s">
        <v>127</v>
      </c>
      <c r="B85" s="1" t="s">
        <v>36</v>
      </c>
      <c r="C85" s="1"/>
      <c r="D85" s="1"/>
      <c r="E85" s="0" t="s">
        <v>123</v>
      </c>
      <c r="F85" s="0" t="n">
        <v>550</v>
      </c>
      <c r="H85" s="0" t="n">
        <v>4500</v>
      </c>
      <c r="J85" s="0" t="n">
        <v>500</v>
      </c>
      <c r="K85" s="0" t="n">
        <v>50</v>
      </c>
      <c r="P85" s="0" t="n">
        <v>8</v>
      </c>
      <c r="Q85" s="1" t="n">
        <v>10</v>
      </c>
      <c r="R85" s="0" t="n">
        <f aca="false">(F85+G85)*10</f>
        <v>5500</v>
      </c>
      <c r="S85" s="0" t="n">
        <f aca="false">H85+I85+J85</f>
        <v>5000</v>
      </c>
      <c r="T85" s="0" t="n">
        <f aca="false">L85+M85+N85+O85</f>
        <v>0</v>
      </c>
      <c r="U85" s="0" t="n">
        <f aca="false">H85+I85+J85+K85*10</f>
        <v>5500</v>
      </c>
      <c r="V85" s="0" t="n">
        <f aca="false">R85-U85</f>
        <v>0</v>
      </c>
      <c r="W85" s="0" t="n">
        <f aca="false">H85/100+I85/100+J85/100+K85/10+L85/10+M85/10+N85/10+O85/10</f>
        <v>55</v>
      </c>
    </row>
    <row r="86" customFormat="false" ht="12.8" hidden="false" customHeight="false" outlineLevel="0" collapsed="false">
      <c r="A86" s="0" t="s">
        <v>128</v>
      </c>
      <c r="E86" s="0" t="s">
        <v>123</v>
      </c>
      <c r="H86" s="0" t="n">
        <v>3500</v>
      </c>
      <c r="K86" s="0" t="n">
        <v>50</v>
      </c>
      <c r="L86" s="0" t="n">
        <v>50</v>
      </c>
      <c r="P86" s="0" t="n">
        <v>5</v>
      </c>
      <c r="Q86" s="1" t="n">
        <v>11</v>
      </c>
      <c r="R86" s="0" t="n">
        <f aca="false">(F86+G86)*10</f>
        <v>0</v>
      </c>
      <c r="S86" s="0" t="n">
        <f aca="false">H86+I86+J86</f>
        <v>3500</v>
      </c>
      <c r="T86" s="0" t="n">
        <f aca="false">L86+M86+N86+O86</f>
        <v>50</v>
      </c>
      <c r="W86" s="0" t="n">
        <f aca="false">H86/100+I86/100+J86/100+K86/10+L86/10+M86/10+N86/10+O86/10</f>
        <v>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LibreOffice/6.4.4.2$Windows_X86_64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2020-07-02T18:26:18Z</dcterms:created>
  <dc:creator/>
  <dc:description/>
  <dc:language>de-DE</dc:language>
  <cp:lastModifiedBy/>
  <dcterms:modified xsi:type="dcterms:W3CDTF">2020-07-02T21:31:18Z</dcterms:modified>
  <cp:revision>52</cp:revision>
  <dc:subject/>
  <dc:title/>
</cp:coreProperties>
</file>